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C48EAD23-917F-44CE-ACDB-5F52B9FD73D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Pro Audio" sheetId="1" r:id="rId1"/>
  </sheets>
  <calcPr calcId="179017"/>
</workbook>
</file>

<file path=xl/calcChain.xml><?xml version="1.0" encoding="utf-8"?>
<calcChain xmlns="http://schemas.openxmlformats.org/spreadsheetml/2006/main">
  <c r="F587" i="1" l="1"/>
  <c r="F588" i="1"/>
  <c r="F589" i="1"/>
  <c r="F590" i="1"/>
  <c r="F591" i="1"/>
  <c r="F592" i="1"/>
  <c r="F593" i="1"/>
  <c r="F594" i="1"/>
  <c r="F595" i="1"/>
  <c r="F596" i="1"/>
  <c r="F272" i="1"/>
  <c r="F271" i="1"/>
  <c r="F270" i="1"/>
  <c r="F269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664" i="1" l="1"/>
  <c r="F660" i="1"/>
  <c r="F656" i="1"/>
  <c r="F655" i="1"/>
  <c r="F654" i="1"/>
  <c r="F662" i="1"/>
  <c r="F661" i="1"/>
  <c r="F667" i="1"/>
  <c r="F666" i="1"/>
  <c r="F669" i="1"/>
  <c r="F652" i="1"/>
  <c r="F646" i="1"/>
  <c r="F645" i="1"/>
  <c r="F659" i="1"/>
  <c r="F658" i="1"/>
  <c r="F650" i="1"/>
  <c r="F648" i="1"/>
  <c r="F657" i="1"/>
  <c r="F634" i="1"/>
  <c r="F635" i="1"/>
  <c r="F641" i="1"/>
  <c r="F640" i="1"/>
  <c r="F639" i="1"/>
  <c r="F637" i="1"/>
  <c r="F636" i="1"/>
  <c r="F618" i="1"/>
  <c r="F617" i="1"/>
  <c r="F616" i="1"/>
  <c r="F623" i="1"/>
  <c r="F622" i="1"/>
  <c r="F632" i="1"/>
  <c r="F631" i="1"/>
  <c r="F614" i="1"/>
  <c r="F613" i="1"/>
  <c r="F611" i="1"/>
  <c r="F627" i="1"/>
  <c r="F626" i="1"/>
  <c r="F625" i="1"/>
  <c r="F620" i="1"/>
  <c r="F629" i="1"/>
  <c r="F691" i="1"/>
  <c r="F692" i="1"/>
  <c r="F707" i="1"/>
  <c r="F721" i="1"/>
  <c r="F720" i="1"/>
  <c r="F719" i="1"/>
  <c r="F718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76" i="1"/>
  <c r="F675" i="1"/>
  <c r="F674" i="1"/>
  <c r="F673" i="1"/>
  <c r="F715" i="1"/>
  <c r="F713" i="1"/>
  <c r="F712" i="1"/>
  <c r="F711" i="1"/>
  <c r="F709" i="1"/>
  <c r="F689" i="1"/>
  <c r="F688" i="1"/>
  <c r="F687" i="1"/>
  <c r="F681" i="1"/>
  <c r="F680" i="1"/>
  <c r="F679" i="1"/>
  <c r="F678" i="1"/>
  <c r="F685" i="1"/>
  <c r="F684" i="1"/>
  <c r="F683" i="1"/>
  <c r="F585" i="1"/>
  <c r="F584" i="1"/>
  <c r="F583" i="1"/>
  <c r="F582" i="1"/>
  <c r="F581" i="1"/>
  <c r="F580" i="1"/>
  <c r="F579" i="1"/>
  <c r="F578" i="1"/>
  <c r="F577" i="1"/>
  <c r="F576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607" i="1"/>
  <c r="F606" i="1"/>
  <c r="F605" i="1"/>
  <c r="F604" i="1"/>
  <c r="F603" i="1"/>
  <c r="F602" i="1"/>
  <c r="F601" i="1"/>
  <c r="F600" i="1"/>
  <c r="F599" i="1"/>
  <c r="F598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483" i="1"/>
  <c r="F479" i="1"/>
  <c r="F478" i="1"/>
  <c r="F477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315" i="1"/>
  <c r="F314" i="1"/>
  <c r="F313" i="1"/>
  <c r="F312" i="1"/>
  <c r="F311" i="1"/>
  <c r="F310" i="1"/>
  <c r="F309" i="1"/>
  <c r="F308" i="1"/>
  <c r="F307" i="1"/>
  <c r="F306" i="1"/>
  <c r="F304" i="1"/>
  <c r="F303" i="1"/>
  <c r="F302" i="1"/>
  <c r="F301" i="1"/>
  <c r="F300" i="1"/>
  <c r="F299" i="1"/>
  <c r="F298" i="1"/>
  <c r="F297" i="1"/>
  <c r="F296" i="1"/>
  <c r="F295" i="1"/>
  <c r="F294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292" i="1"/>
  <c r="F291" i="1"/>
  <c r="F290" i="1"/>
  <c r="F289" i="1"/>
  <c r="F288" i="1"/>
  <c r="F287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9" i="1"/>
  <c r="F148" i="1"/>
  <c r="F147" i="1"/>
  <c r="F146" i="1"/>
  <c r="F145" i="1"/>
  <c r="F144" i="1"/>
  <c r="F143" i="1"/>
  <c r="F142" i="1"/>
  <c r="F141" i="1"/>
  <c r="F140" i="1"/>
  <c r="F16" i="1"/>
  <c r="F459" i="1"/>
  <c r="F458" i="1"/>
  <c r="F457" i="1"/>
  <c r="F456" i="1"/>
  <c r="F455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6" i="1"/>
  <c r="F385" i="1"/>
  <c r="F384" i="1"/>
  <c r="F383" i="1"/>
  <c r="F382" i="1"/>
  <c r="F381" i="1"/>
  <c r="F380" i="1"/>
  <c r="F379" i="1"/>
  <c r="F378" i="1"/>
  <c r="F377" i="1"/>
  <c r="F118" i="1"/>
  <c r="F117" i="1"/>
  <c r="F116" i="1"/>
  <c r="F115" i="1"/>
  <c r="F114" i="1"/>
  <c r="F113" i="1"/>
  <c r="F112" i="1"/>
  <c r="F111" i="1"/>
  <c r="F110" i="1"/>
  <c r="F109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195" i="1"/>
  <c r="F194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375" i="1"/>
  <c r="F374" i="1"/>
  <c r="F373" i="1"/>
  <c r="F372" i="1"/>
  <c r="F371" i="1"/>
  <c r="F370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440" i="1"/>
  <c r="F439" i="1"/>
  <c r="F438" i="1"/>
  <c r="F437" i="1"/>
  <c r="F436" i="1"/>
  <c r="F435" i="1"/>
  <c r="F434" i="1"/>
  <c r="F433" i="1"/>
  <c r="F432" i="1"/>
  <c r="F431" i="1"/>
  <c r="F335" i="1"/>
  <c r="F334" i="1"/>
  <c r="F333" i="1"/>
  <c r="F332" i="1"/>
  <c r="F331" i="1"/>
  <c r="F330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252" i="1"/>
  <c r="F251" i="1"/>
  <c r="F355" i="1"/>
  <c r="F354" i="1"/>
  <c r="F353" i="1"/>
  <c r="F352" i="1"/>
  <c r="F351" i="1"/>
  <c r="F350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</calcChain>
</file>

<file path=xl/sharedStrings.xml><?xml version="1.0" encoding="utf-8"?>
<sst xmlns="http://schemas.openxmlformats.org/spreadsheetml/2006/main" count="3361" uniqueCount="1748">
  <si>
    <t>Absorption</t>
  </si>
  <si>
    <t>Athos W - Absorber</t>
  </si>
  <si>
    <t xml:space="preserve">FG | (L01) Blanc </t>
  </si>
  <si>
    <t/>
  </si>
  <si>
    <t>01.1.332.11.05.001.101</t>
  </si>
  <si>
    <t>5600449512765</t>
  </si>
  <si>
    <t>Class C</t>
  </si>
  <si>
    <t xml:space="preserve">FG | (L02) Noir </t>
  </si>
  <si>
    <t>01.1.332.11.05.001.102</t>
  </si>
  <si>
    <t>5600449512772</t>
  </si>
  <si>
    <t xml:space="preserve">FG | (L03) Rouge </t>
  </si>
  <si>
    <t>01.1.332.11.05.001.103</t>
  </si>
  <si>
    <t>5600449512789</t>
  </si>
  <si>
    <t xml:space="preserve">FG | (L05) Silver  </t>
  </si>
  <si>
    <t>01.1.332.11.05.001.302</t>
  </si>
  <si>
    <t>5600449528681</t>
  </si>
  <si>
    <t xml:space="preserve">FG | (L06) Noir Vintage </t>
  </si>
  <si>
    <t>01.1.332.11.05.001.104</t>
  </si>
  <si>
    <t>5600449526083</t>
  </si>
  <si>
    <t xml:space="preserve">FG | (L07) Graphite Black </t>
  </si>
  <si>
    <t>01.1.332.11.05.001.105</t>
  </si>
  <si>
    <t>5600449526090</t>
  </si>
  <si>
    <t xml:space="preserve">FG | (L08) Rose Gold </t>
  </si>
  <si>
    <t>01.1.332.11.05.001.303</t>
  </si>
  <si>
    <t>5600449526106</t>
  </si>
  <si>
    <t>FG | (L09) Classic Gold</t>
  </si>
  <si>
    <t>01.1.332.11.05.001.304</t>
  </si>
  <si>
    <t>5600449526113</t>
  </si>
  <si>
    <t>FG | (L10) Bronze</t>
  </si>
  <si>
    <t>01.1.332.11.05.001.305</t>
  </si>
  <si>
    <t>5600449526120</t>
  </si>
  <si>
    <t xml:space="preserve">FG | (W01) Cerise </t>
  </si>
  <si>
    <t>01.1.331.11.05.001.101</t>
  </si>
  <si>
    <t>5600449512727</t>
  </si>
  <si>
    <t xml:space="preserve">FG | (W02) Marron  </t>
  </si>
  <si>
    <t>01.1.331.11.05.001.102</t>
  </si>
  <si>
    <t>5600449512734</t>
  </si>
  <si>
    <t xml:space="preserve">FG | (W03) Wenge </t>
  </si>
  <si>
    <t>01.1.331.11.05.001.103</t>
  </si>
  <si>
    <t>5600449512741</t>
  </si>
  <si>
    <t>01.1.335.11.05.001.101</t>
  </si>
  <si>
    <t>5600449512833</t>
  </si>
  <si>
    <t>01.1.335.11.05.001.102</t>
  </si>
  <si>
    <t>5600449512840</t>
  </si>
  <si>
    <t>01.1.335.11.05.001.103</t>
  </si>
  <si>
    <t>5600449512857</t>
  </si>
  <si>
    <t>01.1.334.11.05.001.101</t>
  </si>
  <si>
    <t>5600449512796</t>
  </si>
  <si>
    <t>01.1.334.11.05.001.102</t>
  </si>
  <si>
    <t>5600449512802</t>
  </si>
  <si>
    <t>01.1.334.11.05.001.103</t>
  </si>
  <si>
    <t>5600449512819</t>
  </si>
  <si>
    <t>01.1.332.11.60.004.101.2</t>
  </si>
  <si>
    <t>5600449533678</t>
  </si>
  <si>
    <t>01.1.332.11.60.004.102.2</t>
  </si>
  <si>
    <t>5600449533685</t>
  </si>
  <si>
    <t>01.1.332.11.60.004.103.2</t>
  </si>
  <si>
    <t>5600449533692</t>
  </si>
  <si>
    <t>01.1.332.11.60.004.302.2</t>
  </si>
  <si>
    <t>5600449533722</t>
  </si>
  <si>
    <t>FG | (L06) Noir Vintage</t>
  </si>
  <si>
    <t>01.1.332.11.60.004.104.2</t>
  </si>
  <si>
    <t>5600449533708</t>
  </si>
  <si>
    <t>01.1.332.11.60.004.105.2</t>
  </si>
  <si>
    <t>5600449533715</t>
  </si>
  <si>
    <t>01.1.332.11.60.004.303.2</t>
  </si>
  <si>
    <t>5600449533739</t>
  </si>
  <si>
    <t>01.1.332.11.60.004.304.2</t>
  </si>
  <si>
    <t>5600449533746</t>
  </si>
  <si>
    <t>01.1.332.11.60.004.305.2</t>
  </si>
  <si>
    <t>5600449533753</t>
  </si>
  <si>
    <t>01.1.331.11.60.004.101.2</t>
  </si>
  <si>
    <t>5600449533647</t>
  </si>
  <si>
    <t xml:space="preserve">FG | (W02) Marron </t>
  </si>
  <si>
    <t>01.1.331.11.60.004.102.2</t>
  </si>
  <si>
    <t>5600449533654</t>
  </si>
  <si>
    <t>01.1.331.11.60.004.103.2</t>
  </si>
  <si>
    <t>5600449533661</t>
  </si>
  <si>
    <t>Azores Broadcast SQR - Absorber Custom Print</t>
  </si>
  <si>
    <t>04.1.101.02.42.001.000</t>
  </si>
  <si>
    <t>5600449536198</t>
  </si>
  <si>
    <t>Class B</t>
  </si>
  <si>
    <t>04.1.101.02.42.001.001</t>
  </si>
  <si>
    <t>5600449536204</t>
  </si>
  <si>
    <t>01.1.339.09.47.004.101.2</t>
  </si>
  <si>
    <t>5600449530981</t>
  </si>
  <si>
    <t>01.1.339.09.47.004.102.2</t>
  </si>
  <si>
    <t>5600449530998</t>
  </si>
  <si>
    <t>FG | (L03) Rouge</t>
  </si>
  <si>
    <t>01.1.339.09.47.004.103.2</t>
  </si>
  <si>
    <t>5600449531001</t>
  </si>
  <si>
    <t>FG | (L05) Silver</t>
  </si>
  <si>
    <t>01.1.339.09.47.004.302.2</t>
  </si>
  <si>
    <t>5600449531032</t>
  </si>
  <si>
    <t>01.1.339.09.47.004.104.2</t>
  </si>
  <si>
    <t>5600449531018</t>
  </si>
  <si>
    <t>FG | (L07) Graphite Black</t>
  </si>
  <si>
    <t>01.1.339.09.47.004.105.2</t>
  </si>
  <si>
    <t>5600449531025</t>
  </si>
  <si>
    <t>01.1.339.09.47.004.303.2</t>
  </si>
  <si>
    <t>5600449531049</t>
  </si>
  <si>
    <t>01.1.339.09.47.004.304.2</t>
  </si>
  <si>
    <t>5600449531056</t>
  </si>
  <si>
    <t>01.1.339.09.47.004.305.2</t>
  </si>
  <si>
    <t>5600449531063</t>
  </si>
  <si>
    <t>FG | (W01) Cerise</t>
  </si>
  <si>
    <t>01.1.338.09.47.004.101.2</t>
  </si>
  <si>
    <t>5600449530950</t>
  </si>
  <si>
    <t>01.1.338.09.47.004.102.2</t>
  </si>
  <si>
    <t>5600449530967</t>
  </si>
  <si>
    <t>01.1.338.09.47.004.103.2</t>
  </si>
  <si>
    <t>5600449530974</t>
  </si>
  <si>
    <t>01.1.332.11.29.004.101.2</t>
  </si>
  <si>
    <t>5600449533494</t>
  </si>
  <si>
    <t>01.1.332.11.29.004.102.2</t>
  </si>
  <si>
    <t>5600449533500</t>
  </si>
  <si>
    <t>01.1.332.11.29.004.103.2</t>
  </si>
  <si>
    <t>5600449533517</t>
  </si>
  <si>
    <t>01.1.332.11.29.004.302.2</t>
  </si>
  <si>
    <t>5600449533548</t>
  </si>
  <si>
    <t>01.1.332.11.29.004.104.2</t>
  </si>
  <si>
    <t>5600449533524</t>
  </si>
  <si>
    <t>01.1.332.11.29.004.105.2</t>
  </si>
  <si>
    <t>5600449533531</t>
  </si>
  <si>
    <t>01.1.332.11.29.004.303.2</t>
  </si>
  <si>
    <t>5600449533555</t>
  </si>
  <si>
    <t>01.1.332.11.29.004.304.2</t>
  </si>
  <si>
    <t>5600449533562</t>
  </si>
  <si>
    <t>01.1.332.11.29.004.305.2</t>
  </si>
  <si>
    <t>5600449533579</t>
  </si>
  <si>
    <t>01.1.331.11.29.004.101.2</t>
  </si>
  <si>
    <t>5600449533463</t>
  </si>
  <si>
    <t>01.1.331.11.29.004.102.2</t>
  </si>
  <si>
    <t>5600449533470</t>
  </si>
  <si>
    <t>01.1.331.11.29.004.103.2</t>
  </si>
  <si>
    <t>5600449533487</t>
  </si>
  <si>
    <t>01.1.324.07.47.004.002.2</t>
  </si>
  <si>
    <t>5600449530509</t>
  </si>
  <si>
    <t xml:space="preserve">FG | (T01) Grigio </t>
  </si>
  <si>
    <t>01.1.324.07.47.004.001.2</t>
  </si>
  <si>
    <t>5600449530493</t>
  </si>
  <si>
    <t xml:space="preserve">FG | (T03) Noce </t>
  </si>
  <si>
    <t>01.1.324.07.47.004.003.2</t>
  </si>
  <si>
    <t>5600449530516</t>
  </si>
  <si>
    <t>01.1.324.07.47.004.004.2</t>
  </si>
  <si>
    <t>5600449530523</t>
  </si>
  <si>
    <t xml:space="preserve">FG | (T05) Nero </t>
  </si>
  <si>
    <t>01.1.324.07.47.004.005.2</t>
  </si>
  <si>
    <t>5600449530530</t>
  </si>
  <si>
    <t>FG | (T06) Nebbia</t>
  </si>
  <si>
    <t>01.1.324.07.47.004.006.2</t>
  </si>
  <si>
    <t>5600449530547</t>
  </si>
  <si>
    <t>01.1.324.07.47.004.007.2</t>
  </si>
  <si>
    <t>5600449530554</t>
  </si>
  <si>
    <t>01.1.324.07.47.004.008.2</t>
  </si>
  <si>
    <t>5600449530561</t>
  </si>
  <si>
    <t xml:space="preserve">FG | (T09) Pistacchio </t>
  </si>
  <si>
    <t>01.1.324.07.47.004.009.2</t>
  </si>
  <si>
    <t>5600449530578</t>
  </si>
  <si>
    <t>FG | (T10) Turchese</t>
  </si>
  <si>
    <t>01.1.324.07.47.004.010.2</t>
  </si>
  <si>
    <t>5600449530585</t>
  </si>
  <si>
    <t>01.1.332.11.29.001.101</t>
  </si>
  <si>
    <t>5600449508034</t>
  </si>
  <si>
    <t>01.1.332.11.29.001.102</t>
  </si>
  <si>
    <t>5600449508041</t>
  </si>
  <si>
    <t>01.1.332.11.29.001.103</t>
  </si>
  <si>
    <t>5600449508058</t>
  </si>
  <si>
    <t>01.1.332.11.29.001.302</t>
  </si>
  <si>
    <t>5600449528674</t>
  </si>
  <si>
    <t>01.1.332.11.29.001.104</t>
  </si>
  <si>
    <t>5600449526038</t>
  </si>
  <si>
    <t>01.1.332.11.29.001.105</t>
  </si>
  <si>
    <t>5600449526045</t>
  </si>
  <si>
    <t>01.1.332.11.29.001.303</t>
  </si>
  <si>
    <t>5600449526052</t>
  </si>
  <si>
    <t>01.1.332.11.29.001.304</t>
  </si>
  <si>
    <t>5600449526069</t>
  </si>
  <si>
    <t>01.1.332.11.29.001.305</t>
  </si>
  <si>
    <t>5600449526076</t>
  </si>
  <si>
    <t>01.1.331.11.29.001.101</t>
  </si>
  <si>
    <t>5600449507990</t>
  </si>
  <si>
    <t>01.1.331.11.29.001.102</t>
  </si>
  <si>
    <t>5600449508003</t>
  </si>
  <si>
    <t>01.1.331.11.29.001.103</t>
  </si>
  <si>
    <t>5600449508010</t>
  </si>
  <si>
    <t>01.1.335.11.29.001.101</t>
  </si>
  <si>
    <t>5600449508928</t>
  </si>
  <si>
    <t>01.1.335.11.29.001.102</t>
  </si>
  <si>
    <t>5600449508935</t>
  </si>
  <si>
    <t>01.1.335.11.29.001.103</t>
  </si>
  <si>
    <t>5600449508942</t>
  </si>
  <si>
    <t>01.1.334.11.29.001.101</t>
  </si>
  <si>
    <t>5600449508881</t>
  </si>
  <si>
    <t>01.1.334.11.29.001.102</t>
  </si>
  <si>
    <t>5600449508898</t>
  </si>
  <si>
    <t>01.1.334.11.29.001.103</t>
  </si>
  <si>
    <t>5600449508904</t>
  </si>
  <si>
    <t>01.1.101.02.42.001.001</t>
  </si>
  <si>
    <t>5600449535672</t>
  </si>
  <si>
    <t>FG | (T02) Bianco</t>
  </si>
  <si>
    <t>01.1.101.02.42.001.002</t>
  </si>
  <si>
    <t>5600449535689</t>
  </si>
  <si>
    <t>01.1.101.02.42.001.003</t>
  </si>
  <si>
    <t>5600449535696</t>
  </si>
  <si>
    <t>01.1.101.02.42.001.004</t>
  </si>
  <si>
    <t>5600449535702</t>
  </si>
  <si>
    <t>01.1.101.02.42.001.005</t>
  </si>
  <si>
    <t>5600449535719</t>
  </si>
  <si>
    <t>01.1.101.02.42.001.006</t>
  </si>
  <si>
    <t>5600449535726</t>
  </si>
  <si>
    <t>01.1.101.02.42.001.007</t>
  </si>
  <si>
    <t>5600449535733</t>
  </si>
  <si>
    <t>01.1.101.02.42.001.008</t>
  </si>
  <si>
    <t>5600449535740</t>
  </si>
  <si>
    <t>01.1.101.02.42.001.009</t>
  </si>
  <si>
    <t>5600449535757</t>
  </si>
  <si>
    <t>01.1.101.02.42.001.010</t>
  </si>
  <si>
    <t>5600449535764</t>
  </si>
  <si>
    <t>01.1.102.02.42.001.061</t>
  </si>
  <si>
    <t>5600449535771</t>
  </si>
  <si>
    <t>01.1.122.02.42.001.061</t>
  </si>
  <si>
    <t>5600449535986</t>
  </si>
  <si>
    <t>01.1.102.02.42.001.062</t>
  </si>
  <si>
    <t>5600449535788</t>
  </si>
  <si>
    <t>01.1.122.02.42.001.062</t>
  </si>
  <si>
    <t>5600449535993</t>
  </si>
  <si>
    <t>01.1.102.02.42.001.063</t>
  </si>
  <si>
    <t>5600449535795</t>
  </si>
  <si>
    <t>01.1.122.02.42.001.063</t>
  </si>
  <si>
    <t>5600449536006</t>
  </si>
  <si>
    <t>01.1.102.02.42.001.064</t>
  </si>
  <si>
    <t>5600449535801</t>
  </si>
  <si>
    <t>01.1.122.02.42.001.064</t>
  </si>
  <si>
    <t>5600449536013</t>
  </si>
  <si>
    <t>01.1.102.02.42.001.065</t>
  </si>
  <si>
    <t>5600449535818</t>
  </si>
  <si>
    <t>01.1.122.02.42.001.065</t>
  </si>
  <si>
    <t>5600449536020</t>
  </si>
  <si>
    <t>01.1.102.02.42.001.066</t>
  </si>
  <si>
    <t>5600449535825</t>
  </si>
  <si>
    <t>01.1.122.02.42.001.066</t>
  </si>
  <si>
    <t>5600449536037</t>
  </si>
  <si>
    <t>01.1.102.02.42.001.067</t>
  </si>
  <si>
    <t>5600449535832</t>
  </si>
  <si>
    <t>01.1.122.02.42.001.067</t>
  </si>
  <si>
    <t>5600449536044</t>
  </si>
  <si>
    <t>01.1.102.02.42.001.068</t>
  </si>
  <si>
    <t>5600449535849</t>
  </si>
  <si>
    <t>01.1.122.02.42.001.068</t>
  </si>
  <si>
    <t>5600449536051</t>
  </si>
  <si>
    <t>01.1.102.02.42.001.069</t>
  </si>
  <si>
    <t>5600449535856</t>
  </si>
  <si>
    <t>01.1.122.02.42.001.069</t>
  </si>
  <si>
    <t>5600449536068</t>
  </si>
  <si>
    <t>01.1.102.02.42.001.070</t>
  </si>
  <si>
    <t>5600449535863</t>
  </si>
  <si>
    <t>01.1.122.02.42.001.070</t>
  </si>
  <si>
    <t>5600449536075</t>
  </si>
  <si>
    <t>01.1.102.02.42.001.071</t>
  </si>
  <si>
    <t>5600449535870</t>
  </si>
  <si>
    <t>01.1.122.02.42.001.071</t>
  </si>
  <si>
    <t>5600449536082</t>
  </si>
  <si>
    <t>01.1.102.02.42.001.072</t>
  </si>
  <si>
    <t>5600449535887</t>
  </si>
  <si>
    <t>01.1.122.02.42.001.072</t>
  </si>
  <si>
    <t>5600449536099</t>
  </si>
  <si>
    <t>01.1.102.02.42.001.073</t>
  </si>
  <si>
    <t>5600449535894</t>
  </si>
  <si>
    <t>01.1.122.02.42.001.073</t>
  </si>
  <si>
    <t>5600449536105</t>
  </si>
  <si>
    <t>01.1.102.02.42.001.074</t>
  </si>
  <si>
    <t>5600449535900</t>
  </si>
  <si>
    <t>01.1.122.02.42.001.074</t>
  </si>
  <si>
    <t>5600449536112</t>
  </si>
  <si>
    <t>01.1.102.02.42.001.075</t>
  </si>
  <si>
    <t>5600449535917</t>
  </si>
  <si>
    <t>01.1.122.02.42.001.075</t>
  </si>
  <si>
    <t>5600449536129</t>
  </si>
  <si>
    <t>01.1.102.02.42.001.076</t>
  </si>
  <si>
    <t>5600449535924</t>
  </si>
  <si>
    <t>01.1.122.02.42.001.076</t>
  </si>
  <si>
    <t>5600449536136</t>
  </si>
  <si>
    <t>01.1.102.02.42.001.077</t>
  </si>
  <si>
    <t>5600449535931</t>
  </si>
  <si>
    <t>01.1.122.02.42.001.077</t>
  </si>
  <si>
    <t>5600449536143</t>
  </si>
  <si>
    <t>01.1.102.02.42.001.078</t>
  </si>
  <si>
    <t>5600449535948</t>
  </si>
  <si>
    <t>01.1.122.02.42.001.078</t>
  </si>
  <si>
    <t>5600449536150</t>
  </si>
  <si>
    <t>01.1.102.02.42.001.079</t>
  </si>
  <si>
    <t>5600449535955</t>
  </si>
  <si>
    <t>01.1.122.02.42.001.079</t>
  </si>
  <si>
    <t>5600449536167</t>
  </si>
  <si>
    <t>01.1.102.02.42.001.080</t>
  </si>
  <si>
    <t>5600449535962</t>
  </si>
  <si>
    <t>01.1.122.02.42.001.080</t>
  </si>
  <si>
    <t>5600449536174</t>
  </si>
  <si>
    <t>01.1.102.02.42.001.081</t>
  </si>
  <si>
    <t>5600449535979</t>
  </si>
  <si>
    <t>01.1.122.02.42.001.081</t>
  </si>
  <si>
    <t>5600449536181</t>
  </si>
  <si>
    <t xml:space="preserve">FG | (L08) Rose Gold  </t>
  </si>
  <si>
    <t xml:space="preserve">FG | (T05) Nero  </t>
  </si>
  <si>
    <t xml:space="preserve">FG | (T06) Nebbia </t>
  </si>
  <si>
    <t xml:space="preserve">FG | (T07) Bordo </t>
  </si>
  <si>
    <t xml:space="preserve">FG | (T08) Fuscia </t>
  </si>
  <si>
    <t>Azores Broadcast RCT - Absorber Custom Print</t>
  </si>
  <si>
    <t>04.1.101.02.42.004.000.2</t>
  </si>
  <si>
    <t>5600449531599</t>
  </si>
  <si>
    <t>04.1.101.02.42.004.001.2</t>
  </si>
  <si>
    <t>5600449531605</t>
  </si>
  <si>
    <t>Andes Dimi - Absorber 3.0</t>
  </si>
  <si>
    <t>01.1.101.02.03.003.001.3</t>
  </si>
  <si>
    <t>5600449538055</t>
  </si>
  <si>
    <t>01.1.101.02.03.003.002.3</t>
  </si>
  <si>
    <t>5600449538062</t>
  </si>
  <si>
    <t>01.1.101.02.03.003.003.3</t>
  </si>
  <si>
    <t>5600449538079</t>
  </si>
  <si>
    <t>FG | (T04)  Gentian</t>
  </si>
  <si>
    <t>01.1.101.02.03.003.004.3</t>
  </si>
  <si>
    <t>5600449538086</t>
  </si>
  <si>
    <t>01.1.101.02.03.003.005.3</t>
  </si>
  <si>
    <t>5600449538093</t>
  </si>
  <si>
    <t>01.1.101.02.03.003.006.3</t>
  </si>
  <si>
    <t>5600449538109</t>
  </si>
  <si>
    <t>01.1.101.02.03.003.007.3</t>
  </si>
  <si>
    <t>5600449538116</t>
  </si>
  <si>
    <t>01.1.101.02.03.003.008.3</t>
  </si>
  <si>
    <t>5600449538123</t>
  </si>
  <si>
    <t>01.1.101.02.03.003.009.3</t>
  </si>
  <si>
    <t>5600449538130</t>
  </si>
  <si>
    <t>01.1.101.02.03.003.010.3</t>
  </si>
  <si>
    <t>5600449538147</t>
  </si>
  <si>
    <t>01.1.102.02.03.003.061.3</t>
  </si>
  <si>
    <t>5600449538154</t>
  </si>
  <si>
    <t>01.1.102.02.03.003.062.3</t>
  </si>
  <si>
    <t>5600449538161</t>
  </si>
  <si>
    <t>01.1.102.02.03.003.063.3</t>
  </si>
  <si>
    <t>5600449538178</t>
  </si>
  <si>
    <t>01.1.102.02.03.003.064.3</t>
  </si>
  <si>
    <t>5600449538185</t>
  </si>
  <si>
    <t>01.1.102.02.03.003.065.3</t>
  </si>
  <si>
    <t>5600449538192</t>
  </si>
  <si>
    <t>01.1.102.02.03.003.066.3</t>
  </si>
  <si>
    <t>5600449538208</t>
  </si>
  <si>
    <t>01.1.102.02.03.003.067.3</t>
  </si>
  <si>
    <t>5600449538215</t>
  </si>
  <si>
    <t>01.1.102.02.03.003.068.3</t>
  </si>
  <si>
    <t>5600449538222</t>
  </si>
  <si>
    <t>01.1.102.02.03.003.069.3</t>
  </si>
  <si>
    <t>5600449538239</t>
  </si>
  <si>
    <t>01.1.102.02.03.003.070.3</t>
  </si>
  <si>
    <t>5600449538246</t>
  </si>
  <si>
    <t>01.1.102.02.03.003.071.3</t>
  </si>
  <si>
    <t>5600449538253</t>
  </si>
  <si>
    <t>01.1.102.02.03.003.072.3</t>
  </si>
  <si>
    <t>5600449538260</t>
  </si>
  <si>
    <t>01.1.102.02.03.003.073.3</t>
  </si>
  <si>
    <t>5600449538277</t>
  </si>
  <si>
    <t>01.1.102.02.03.003.074.3</t>
  </si>
  <si>
    <t>5600449538284</t>
  </si>
  <si>
    <t>01.1.102.02.03.003.075.3</t>
  </si>
  <si>
    <t>5600449538291</t>
  </si>
  <si>
    <t>01.1.102.02.03.003.076.3</t>
  </si>
  <si>
    <t>5600449538307</t>
  </si>
  <si>
    <t>01.1.102.02.03.003.077.3</t>
  </si>
  <si>
    <t>5600449538314</t>
  </si>
  <si>
    <t>01.1.102.02.03.003.078.3</t>
  </si>
  <si>
    <t>5600449538321</t>
  </si>
  <si>
    <t>01.1.102.02.03.003.079.3</t>
  </si>
  <si>
    <t>5600449538338</t>
  </si>
  <si>
    <t>01.1.102.02.03.003.080.3</t>
  </si>
  <si>
    <t>5600449538345</t>
  </si>
  <si>
    <t>01.1.102.02.03.003.081.3</t>
  </si>
  <si>
    <t>5600449538352</t>
  </si>
  <si>
    <t>FG | (V01) Light Grey</t>
  </si>
  <si>
    <t>01.1.003.16.03.003.201</t>
  </si>
  <si>
    <t>5600449525895</t>
  </si>
  <si>
    <t>01.1.003.16.03.003.202</t>
  </si>
  <si>
    <t>5600449525901</t>
  </si>
  <si>
    <t>FG | (V03) Black</t>
  </si>
  <si>
    <t>01.1.003.16.03.003.203</t>
  </si>
  <si>
    <t>5600449525918</t>
  </si>
  <si>
    <t>01.1.003.16.03.003.204</t>
  </si>
  <si>
    <t>5600449525925</t>
  </si>
  <si>
    <t>Kulm - Baffle</t>
  </si>
  <si>
    <t>01.5.101.02.37.004.001</t>
  </si>
  <si>
    <t>5600449511096</t>
  </si>
  <si>
    <t>01.5.101.02.37.004.002</t>
  </si>
  <si>
    <t>5600449511102</t>
  </si>
  <si>
    <t>01.5.101.02.37.004.003</t>
  </si>
  <si>
    <t>5600449511119</t>
  </si>
  <si>
    <t>01.5.101.02.37.004.004</t>
  </si>
  <si>
    <t>5600449511126</t>
  </si>
  <si>
    <t>01.5.101.02.37.004.005</t>
  </si>
  <si>
    <t>5600449511133</t>
  </si>
  <si>
    <t>01.5.101.02.37.004.006</t>
  </si>
  <si>
    <t>5600449511140</t>
  </si>
  <si>
    <t>01.5.101.02.37.004.007</t>
  </si>
  <si>
    <t>5600449511157</t>
  </si>
  <si>
    <t>01.5.101.02.37.004.008</t>
  </si>
  <si>
    <t>5600449526687</t>
  </si>
  <si>
    <t>01.5.101.02.37.004.009</t>
  </si>
  <si>
    <t>5600449526694</t>
  </si>
  <si>
    <t>01.5.101.02.37.004.010</t>
  </si>
  <si>
    <t>5600449526700</t>
  </si>
  <si>
    <t>01.5.102.02.37.004.061</t>
  </si>
  <si>
    <t>5600449527318</t>
  </si>
  <si>
    <t>01.5.102.02.37.004.062</t>
  </si>
  <si>
    <t>5600449527325</t>
  </si>
  <si>
    <t>01.5.102.02.37.004.063</t>
  </si>
  <si>
    <t>5600449527332</t>
  </si>
  <si>
    <t>01.5.102.02.37.004.064</t>
  </si>
  <si>
    <t>5600449527349</t>
  </si>
  <si>
    <t>01.5.102.02.37.004.065</t>
  </si>
  <si>
    <t>5600449527356</t>
  </si>
  <si>
    <t>01.5.102.02.37.004.066</t>
  </si>
  <si>
    <t>5600449527363</t>
  </si>
  <si>
    <t>01.5.102.02.37.004.067</t>
  </si>
  <si>
    <t>5600449527370</t>
  </si>
  <si>
    <t>01.5.102.02.37.004.068</t>
  </si>
  <si>
    <t>5600449527387</t>
  </si>
  <si>
    <t>01.5.102.02.37.004.069</t>
  </si>
  <si>
    <t>5600449527394</t>
  </si>
  <si>
    <t>01.5.102.02.37.004.070</t>
  </si>
  <si>
    <t>5600449527400</t>
  </si>
  <si>
    <t>01.5.102.02.37.004.071</t>
  </si>
  <si>
    <t>5600449527417</t>
  </si>
  <si>
    <t>01.5.102.02.37.004.072</t>
  </si>
  <si>
    <t>5600449527424</t>
  </si>
  <si>
    <t>01.5.102.02.37.004.073</t>
  </si>
  <si>
    <t>5600449527431</t>
  </si>
  <si>
    <t>01.5.102.02.37.004.074</t>
  </si>
  <si>
    <t>5600449527448</t>
  </si>
  <si>
    <t>01.5.102.02.37.004.075</t>
  </si>
  <si>
    <t>5600449527455</t>
  </si>
  <si>
    <t>01.5.102.02.37.004.076</t>
  </si>
  <si>
    <t>5600449527462</t>
  </si>
  <si>
    <t>01.5.102.02.37.004.077</t>
  </si>
  <si>
    <t>5600449527479</t>
  </si>
  <si>
    <t>01.5.102.02.37.004.078</t>
  </si>
  <si>
    <t>5600449527486</t>
  </si>
  <si>
    <t>01.5.102.02.37.004.079</t>
  </si>
  <si>
    <t>5600449527493</t>
  </si>
  <si>
    <t>01.5.102.02.37.004.080</t>
  </si>
  <si>
    <t>5600449527509</t>
  </si>
  <si>
    <t>01.5.102.02.37.004.081</t>
  </si>
  <si>
    <t>5600449527516</t>
  </si>
  <si>
    <t>Thor - Absorber</t>
  </si>
  <si>
    <t>FG | Foam</t>
  </si>
  <si>
    <t>01.1.001.03.23.000.000</t>
  </si>
  <si>
    <t>5600449500038</t>
  </si>
  <si>
    <t>01.1.003.16.23.001.001</t>
  </si>
  <si>
    <t>5600449528193</t>
  </si>
  <si>
    <t xml:space="preserve">FG | (V02) Blue </t>
  </si>
  <si>
    <t>01.1.003.16.23.001.002</t>
  </si>
  <si>
    <t>5600449528209</t>
  </si>
  <si>
    <t>01.1.003.16.23.001.003</t>
  </si>
  <si>
    <t>5600449528216</t>
  </si>
  <si>
    <t xml:space="preserve">FG | (V04) Red </t>
  </si>
  <si>
    <t>01.1.003.16.23.001.004</t>
  </si>
  <si>
    <t>5600449528223</t>
  </si>
  <si>
    <t>Agad - Absorber</t>
  </si>
  <si>
    <t>01.1.001.03.01.000</t>
  </si>
  <si>
    <t>5600449500021</t>
  </si>
  <si>
    <t>Azores Broadcast RCT - Absorber</t>
  </si>
  <si>
    <t>01.1.101.02.42.004.001.2</t>
  </si>
  <si>
    <t>5600449531070</t>
  </si>
  <si>
    <t>01.1.101.02.42.004.002.2</t>
  </si>
  <si>
    <t>5600449531087</t>
  </si>
  <si>
    <t>01.1.101.02.42.004.003.2</t>
  </si>
  <si>
    <t>5600449531094</t>
  </si>
  <si>
    <t>01.1.101.02.42.004.004.2</t>
  </si>
  <si>
    <t>5600449531100</t>
  </si>
  <si>
    <t>01.1.101.02.42.004.005.2</t>
  </si>
  <si>
    <t>5600449531117</t>
  </si>
  <si>
    <t>01.1.101.02.42.004.006.2</t>
  </si>
  <si>
    <t>5600449531124</t>
  </si>
  <si>
    <t>01.1.101.02.42.004.007.2</t>
  </si>
  <si>
    <t>5600449531131</t>
  </si>
  <si>
    <t>01.1.101.02.42.004.008.2</t>
  </si>
  <si>
    <t>5600449531148</t>
  </si>
  <si>
    <t>01.1.101.02.42.004.009.2</t>
  </si>
  <si>
    <t>5600449531155</t>
  </si>
  <si>
    <t>01.1.101.02.42.004.010.2</t>
  </si>
  <si>
    <t>5600449531162</t>
  </si>
  <si>
    <t>01.1.102.02.42.004.061.2</t>
  </si>
  <si>
    <t>5600449531179</t>
  </si>
  <si>
    <t>01.1.122.02.42.004.061.2</t>
  </si>
  <si>
    <t>5600449531384</t>
  </si>
  <si>
    <t>01.1.102.02.42.004.062.2</t>
  </si>
  <si>
    <t>5600449531186</t>
  </si>
  <si>
    <t>01.1.122.02.42.004.062.2</t>
  </si>
  <si>
    <t>5600449531391</t>
  </si>
  <si>
    <t>01.1.102.02.42.004.063.2</t>
  </si>
  <si>
    <t>5600449531193</t>
  </si>
  <si>
    <t>01.1.122.02.42.004.063.2</t>
  </si>
  <si>
    <t>5600449531407</t>
  </si>
  <si>
    <t>01.1.102.02.42.004.064.2</t>
  </si>
  <si>
    <t>5600449531209</t>
  </si>
  <si>
    <t>01.1.122.02.42.004.064.2</t>
  </si>
  <si>
    <t>5600449531414</t>
  </si>
  <si>
    <t>01.1.102.02.42.004.065.2</t>
  </si>
  <si>
    <t>5600449531216</t>
  </si>
  <si>
    <t>01.1.122.02.42.004.065.2</t>
  </si>
  <si>
    <t>5600449531421</t>
  </si>
  <si>
    <t>01.1.102.02.42.004.066.2</t>
  </si>
  <si>
    <t>5600449531223</t>
  </si>
  <si>
    <t>01.1.122.02.42.004.066.2</t>
  </si>
  <si>
    <t>5600449531438</t>
  </si>
  <si>
    <t>01.1.102.02.42.004.067.2</t>
  </si>
  <si>
    <t>5600449531230</t>
  </si>
  <si>
    <t>01.1.122.02.42.004.067.2</t>
  </si>
  <si>
    <t>5600449531445</t>
  </si>
  <si>
    <t>01.1.102.02.42.004.068.2</t>
  </si>
  <si>
    <t>5600449531247</t>
  </si>
  <si>
    <t>01.1.122.02.42.004.068.2</t>
  </si>
  <si>
    <t>5600449531452</t>
  </si>
  <si>
    <t>01.1.102.02.42.004.069.2</t>
  </si>
  <si>
    <t>5600449531254</t>
  </si>
  <si>
    <t>01.1.122.02.42.004.069.2</t>
  </si>
  <si>
    <t>5600449531469</t>
  </si>
  <si>
    <t>01.1.102.02.42.004.070.2</t>
  </si>
  <si>
    <t>5600449531261</t>
  </si>
  <si>
    <t>01.1.122.02.42.004.070.2</t>
  </si>
  <si>
    <t>5600449531476</t>
  </si>
  <si>
    <t>01.1.102.02.42.004.071.2</t>
  </si>
  <si>
    <t>5600449531278</t>
  </si>
  <si>
    <t>01.1.122.02.42.004.071.2</t>
  </si>
  <si>
    <t>5600449531483</t>
  </si>
  <si>
    <t>01.1.102.02.42.004.072.2</t>
  </si>
  <si>
    <t>5600449531285</t>
  </si>
  <si>
    <t>01.1.122.02.42.004.072.2</t>
  </si>
  <si>
    <t>5600449531490</t>
  </si>
  <si>
    <t>01.1.102.02.42.004.073.2</t>
  </si>
  <si>
    <t>5600449531292</t>
  </si>
  <si>
    <t>01.1.122.02.42.004.073.2</t>
  </si>
  <si>
    <t>5600449531506</t>
  </si>
  <si>
    <t>01.1.102.02.42.004.074.2</t>
  </si>
  <si>
    <t>5600449531308</t>
  </si>
  <si>
    <t>01.1.122.02.42.004.074.2</t>
  </si>
  <si>
    <t>5600449531513</t>
  </si>
  <si>
    <t>01.1.102.02.42.004.075.2</t>
  </si>
  <si>
    <t>5600449531315</t>
  </si>
  <si>
    <t>01.1.122.02.42.004.075.2</t>
  </si>
  <si>
    <t>5600449531520</t>
  </si>
  <si>
    <t>01.1.102.02.42.004.076.2</t>
  </si>
  <si>
    <t>5600449531322</t>
  </si>
  <si>
    <t>01.1.122.02.42.004.076.2</t>
  </si>
  <si>
    <t>5600449531537</t>
  </si>
  <si>
    <t>01.1.102.02.42.004.077.2</t>
  </si>
  <si>
    <t>5600449531339</t>
  </si>
  <si>
    <t>01.1.122.02.42.004.077.2</t>
  </si>
  <si>
    <t>5600449531544</t>
  </si>
  <si>
    <t>01.1.102.02.42.004.078.2</t>
  </si>
  <si>
    <t>5600449531346</t>
  </si>
  <si>
    <t>01.1.122.02.42.004.078.2</t>
  </si>
  <si>
    <t>5600449531551</t>
  </si>
  <si>
    <t>01.1.102.02.42.004.079.2</t>
  </si>
  <si>
    <t>5600449531353</t>
  </si>
  <si>
    <t>01.1.122.02.42.004.079.2</t>
  </si>
  <si>
    <t>5600449531568</t>
  </si>
  <si>
    <t>01.1.102.02.42.004.080.2</t>
  </si>
  <si>
    <t>5600449531360</t>
  </si>
  <si>
    <t>01.1.122.02.42.004.080.2</t>
  </si>
  <si>
    <t>5600449531575</t>
  </si>
  <si>
    <t>01.1.102.02.42.004.081.2</t>
  </si>
  <si>
    <t>5600449531377</t>
  </si>
  <si>
    <t>01.1.122.02.42.004.081.2</t>
  </si>
  <si>
    <t>5600449531582</t>
  </si>
  <si>
    <t>Class A</t>
  </si>
  <si>
    <t>Azteka W - Absorber</t>
  </si>
  <si>
    <t>01.1.302.11.06.001</t>
  </si>
  <si>
    <t>5600449500083</t>
  </si>
  <si>
    <t>01.1.302.11.06.002</t>
  </si>
  <si>
    <t>5600449500090</t>
  </si>
  <si>
    <t>01.1.302.11.06.003</t>
  </si>
  <si>
    <t>5600449500106</t>
  </si>
  <si>
    <t xml:space="preserve">FG | (L05) Silver   </t>
  </si>
  <si>
    <t>01.1.332.11.06.001.302</t>
  </si>
  <si>
    <t>5600449528643</t>
  </si>
  <si>
    <t>01.1.332.11.06.001.104</t>
  </si>
  <si>
    <t>5600449525932</t>
  </si>
  <si>
    <t>01.1.332.11.06.001.105</t>
  </si>
  <si>
    <t>5600449525949</t>
  </si>
  <si>
    <t>01.1.332.11.06.001.303</t>
  </si>
  <si>
    <t>5600449525956</t>
  </si>
  <si>
    <t>01.1.332.11.06.001.304</t>
  </si>
  <si>
    <t>5600449525963</t>
  </si>
  <si>
    <t>01.1.332.11.06.001.305</t>
  </si>
  <si>
    <t>5600449525970</t>
  </si>
  <si>
    <t>01.1.301.11.06.001</t>
  </si>
  <si>
    <t>5600449500045</t>
  </si>
  <si>
    <t>01.1.301.11.06.002</t>
  </si>
  <si>
    <t>5600449500052</t>
  </si>
  <si>
    <t>01.1.301.11.06.003</t>
  </si>
  <si>
    <t>5600449500069</t>
  </si>
  <si>
    <t>01.1.335.11.06.001.001</t>
  </si>
  <si>
    <t>5600449508782</t>
  </si>
  <si>
    <t>01.1.335.11.06.001.002</t>
  </si>
  <si>
    <t>5600449508799</t>
  </si>
  <si>
    <t>01.1.335.11.06.001.003</t>
  </si>
  <si>
    <t>5600449508805</t>
  </si>
  <si>
    <t>01.1.334.11.06.001.001</t>
  </si>
  <si>
    <t>5600449508744</t>
  </si>
  <si>
    <t>01.1.334.11.06.001.002</t>
  </si>
  <si>
    <t>5600449508751</t>
  </si>
  <si>
    <t>01.1.334.11.06.001.003</t>
  </si>
  <si>
    <t>5600449508768</t>
  </si>
  <si>
    <t>FG | (W03) Wenge</t>
  </si>
  <si>
    <t>Azteka Doble W - Absorber 2.0</t>
  </si>
  <si>
    <t>01.1.332.11.06.004.101.2</t>
  </si>
  <si>
    <t>5600449530622</t>
  </si>
  <si>
    <t>01.1.332.11.06.004.102.2</t>
  </si>
  <si>
    <t>5600449530639</t>
  </si>
  <si>
    <t>01.1.332.11.06.004.103.2</t>
  </si>
  <si>
    <t>5600449530646</t>
  </si>
  <si>
    <t>01.1.332.11.06.004.302.2</t>
  </si>
  <si>
    <t>5600449530677</t>
  </si>
  <si>
    <t>01.1.332.11.06.004.104.2</t>
  </si>
  <si>
    <t>5600449530653</t>
  </si>
  <si>
    <t>01.1.332.11.06.004.105.2</t>
  </si>
  <si>
    <t>5600449530660</t>
  </si>
  <si>
    <t>01.1.332.11.06.004.303.2</t>
  </si>
  <si>
    <t>5600449530684</t>
  </si>
  <si>
    <t>01.1.332.11.06.004.304.2</t>
  </si>
  <si>
    <t>5600449530691</t>
  </si>
  <si>
    <t>01.1.332.11.06.004.305.2</t>
  </si>
  <si>
    <t>5600449530707</t>
  </si>
  <si>
    <t>01.1.331.11.06.004.101.2</t>
  </si>
  <si>
    <t>5600449530592</t>
  </si>
  <si>
    <t>01.1.331.11.06.004.102.2</t>
  </si>
  <si>
    <t>5600449530608</t>
  </si>
  <si>
    <t>01.1.331.11.06.004.103.2</t>
  </si>
  <si>
    <t>5600449530615</t>
  </si>
  <si>
    <t>01.1.335.11.06.004.101.2</t>
  </si>
  <si>
    <t>5600449530745</t>
  </si>
  <si>
    <t>01.1.335.11.06.004.102.2</t>
  </si>
  <si>
    <t>5600449530752</t>
  </si>
  <si>
    <t>01.1.335.11.06.004.103.2</t>
  </si>
  <si>
    <t>5600449530769</t>
  </si>
  <si>
    <t>01.1.334.11.06.004.101.2</t>
  </si>
  <si>
    <t>5600449530714</t>
  </si>
  <si>
    <t>01.1.334.11.06.004.102.2</t>
  </si>
  <si>
    <t>5600449530721</t>
  </si>
  <si>
    <t>01.1.334.11.06.004.103.2</t>
  </si>
  <si>
    <t>5600449530738</t>
  </si>
  <si>
    <t>Athos Doble H W - Absorber</t>
  </si>
  <si>
    <t>01.1.332.11.05.004.101.2</t>
  </si>
  <si>
    <t>5600449530806</t>
  </si>
  <si>
    <t>01.1.332.11.05.004.102.2</t>
  </si>
  <si>
    <t>5600449530813</t>
  </si>
  <si>
    <t>01.1.332.11.05.004.103.2</t>
  </si>
  <si>
    <t>5600449530820</t>
  </si>
  <si>
    <t>01.1.332.11.05.004.302.2</t>
  </si>
  <si>
    <t>5600449530851</t>
  </si>
  <si>
    <t>01.1.332.11.05.004.104.2</t>
  </si>
  <si>
    <t>5600449530837</t>
  </si>
  <si>
    <t>01.1.332.11.05.004.105.2</t>
  </si>
  <si>
    <t>5600449530844</t>
  </si>
  <si>
    <t>01.1.332.11.05.004.303.2</t>
  </si>
  <si>
    <t>5600449530868</t>
  </si>
  <si>
    <t>01.1.332.11.05.004.304.2</t>
  </si>
  <si>
    <t>5600449530875</t>
  </si>
  <si>
    <t>01.1.332.11.05.004.305.2</t>
  </si>
  <si>
    <t>5600449530882</t>
  </si>
  <si>
    <t>01.1.331.11.05.004.101.2</t>
  </si>
  <si>
    <t>5600449530776</t>
  </si>
  <si>
    <t>01.1.331.11.05.004.102.2</t>
  </si>
  <si>
    <t>5600449530783</t>
  </si>
  <si>
    <t>01.1.331.11.05.004.103.2</t>
  </si>
  <si>
    <t>5600449530790</t>
  </si>
  <si>
    <t>01.1.335.11.05.004.101.2</t>
  </si>
  <si>
    <t>5600449530929</t>
  </si>
  <si>
    <t>01.1.335.11.05.004.102.2</t>
  </si>
  <si>
    <t>5600449530936</t>
  </si>
  <si>
    <t>01.1.335.11.05.004.103.2</t>
  </si>
  <si>
    <t>5600449530943</t>
  </si>
  <si>
    <t>01.1.334.11.05.004.101.2</t>
  </si>
  <si>
    <t>5600449530899</t>
  </si>
  <si>
    <t>01.1.334.11.05.004.102.2</t>
  </si>
  <si>
    <t>5600449530905</t>
  </si>
  <si>
    <t>01.1.334.11.05.004.103.2</t>
  </si>
  <si>
    <t>5600449530912</t>
  </si>
  <si>
    <t>Diffusion</t>
  </si>
  <si>
    <t>Logan W - Diffuser</t>
  </si>
  <si>
    <t>01.3.202.11.18.001</t>
  </si>
  <si>
    <t>5600449501677</t>
  </si>
  <si>
    <t>Class D</t>
  </si>
  <si>
    <t>01.3.202.11.18.002</t>
  </si>
  <si>
    <t>5600449501684</t>
  </si>
  <si>
    <t>01.3.202.11.18.003</t>
  </si>
  <si>
    <t>5600449501691</t>
  </si>
  <si>
    <t>01.3.202.11.18.102</t>
  </si>
  <si>
    <t>5600449501714</t>
  </si>
  <si>
    <t>01.3.202.11.18.001.004</t>
  </si>
  <si>
    <t>5600449526533</t>
  </si>
  <si>
    <t>01.3.202.11.18.001.005</t>
  </si>
  <si>
    <t>5600449526540</t>
  </si>
  <si>
    <t xml:space="preserve">FG | (L08) Rose Gold   </t>
  </si>
  <si>
    <t>01.3.202.11.18.001.103</t>
  </si>
  <si>
    <t>5600449526557</t>
  </si>
  <si>
    <t>01.3.202.11.18.001.104</t>
  </si>
  <si>
    <t>5600449526564</t>
  </si>
  <si>
    <t>01.3.202.11.18.001.105</t>
  </si>
  <si>
    <t>5600449526571</t>
  </si>
  <si>
    <t>01.3.201.11.18.001</t>
  </si>
  <si>
    <t>5600449501646</t>
  </si>
  <si>
    <t>01.3.201.11.18.002</t>
  </si>
  <si>
    <t>5600449501653</t>
  </si>
  <si>
    <t>01.3.201.11.18.003</t>
  </si>
  <si>
    <t>5600449501660</t>
  </si>
  <si>
    <t>FG | (W04) Fagus</t>
  </si>
  <si>
    <t>01.3.201.11.18.001.102</t>
  </si>
  <si>
    <t>5600449536303</t>
  </si>
  <si>
    <t xml:space="preserve">Myron E - Diffuser 2.0 </t>
  </si>
  <si>
    <t>FG | (E01) Grigio</t>
  </si>
  <si>
    <t>01.3.001.01.20.001.001.2</t>
  </si>
  <si>
    <t>5600449515346</t>
  </si>
  <si>
    <t>FG | (E02) Bianco</t>
  </si>
  <si>
    <t>01.3.001.01.20.001.002.2</t>
  </si>
  <si>
    <t>5600449515353</t>
  </si>
  <si>
    <t>FG | (E03) Nero</t>
  </si>
  <si>
    <t>01.3.001.01.20.001.003.2</t>
  </si>
  <si>
    <t>5600449515360</t>
  </si>
  <si>
    <t>Bass Trap</t>
  </si>
  <si>
    <t>Agad - Bass Trap 2.0</t>
  </si>
  <si>
    <t>01.2.001.03.01.009.000.2</t>
  </si>
  <si>
    <t>5600449516008</t>
  </si>
  <si>
    <t xml:space="preserve">Azteka W - Bass Trap HP </t>
  </si>
  <si>
    <t xml:space="preserve">FG | (L01) Blanc  </t>
  </si>
  <si>
    <t>01.2.512.12.06.001</t>
  </si>
  <si>
    <t>5600449501011</t>
  </si>
  <si>
    <t>01.2.512.12.06.002</t>
  </si>
  <si>
    <t>5600449501028</t>
  </si>
  <si>
    <t>01.2.512.12.06.003</t>
  </si>
  <si>
    <t>5600449501035</t>
  </si>
  <si>
    <t>01.2.512.12.06.001.302</t>
  </si>
  <si>
    <t>5600449528964</t>
  </si>
  <si>
    <t>01.2.512.12.06.001.104</t>
  </si>
  <si>
    <t>5600449526335</t>
  </si>
  <si>
    <t>01.2.512.12.06.001.105</t>
  </si>
  <si>
    <t>5600449526342</t>
  </si>
  <si>
    <t>01.2.512.12.06.001.303</t>
  </si>
  <si>
    <t>5600449526359</t>
  </si>
  <si>
    <t>01.2.512.12.06.001.304</t>
  </si>
  <si>
    <t>5600449526366</t>
  </si>
  <si>
    <t>01.2.512.12.06.001.305</t>
  </si>
  <si>
    <t>5600449526373</t>
  </si>
  <si>
    <t>01.2.511.12.06.001</t>
  </si>
  <si>
    <t>5600449500977</t>
  </si>
  <si>
    <t>01.2.511.12.06.002</t>
  </si>
  <si>
    <t>5600449500984</t>
  </si>
  <si>
    <t>01.2.511.12.06.003</t>
  </si>
  <si>
    <t>5600449500991</t>
  </si>
  <si>
    <t>Azteka W - Bass Trap 2.0</t>
  </si>
  <si>
    <t>01.2.432.11.06.004.101.2</t>
  </si>
  <si>
    <t>5600449516046</t>
  </si>
  <si>
    <t>01.2.432.11.06.004.102.2</t>
  </si>
  <si>
    <t>5600449516053</t>
  </si>
  <si>
    <t>01.2.432.11.06.004.103.2</t>
  </si>
  <si>
    <t>5600449516060</t>
  </si>
  <si>
    <t>01.2.432.11.06.004.302.2</t>
  </si>
  <si>
    <t>5600449516107</t>
  </si>
  <si>
    <t>01.2.432.11.06.004.104.2</t>
  </si>
  <si>
    <t>5600449516077</t>
  </si>
  <si>
    <t>01.2.432.11.06.004.105.2</t>
  </si>
  <si>
    <t>5600449516084</t>
  </si>
  <si>
    <t>01.2.432.11.06.004.303.2</t>
  </si>
  <si>
    <t>5600449526212</t>
  </si>
  <si>
    <t>01.2.432.11.06.004.304.2</t>
  </si>
  <si>
    <t>5600449526229</t>
  </si>
  <si>
    <t>01.2.432.11.06.004.305.2</t>
  </si>
  <si>
    <t>5600449526236</t>
  </si>
  <si>
    <t>01.2.431.11.06.004.101.2</t>
  </si>
  <si>
    <t>5600449516015</t>
  </si>
  <si>
    <t>01.2.431.11.06.004.102.2</t>
  </si>
  <si>
    <t>5600449516022</t>
  </si>
  <si>
    <t>01.2.431.11.06.004.103.2</t>
  </si>
  <si>
    <t>5600449516039</t>
  </si>
  <si>
    <t>Ulysses - Tuneable Bass Trap</t>
  </si>
  <si>
    <t>01.2.600.07.24.001</t>
  </si>
  <si>
    <t>5600449501325</t>
  </si>
  <si>
    <t>01.2.600.07.24.002</t>
  </si>
  <si>
    <t>5600449501332</t>
  </si>
  <si>
    <t>01.2.600.07.24.003</t>
  </si>
  <si>
    <t>5600449501349</t>
  </si>
  <si>
    <t>01.2.600.07.24.004</t>
  </si>
  <si>
    <t>5600449501356</t>
  </si>
  <si>
    <t>01.2.600.07.24.005</t>
  </si>
  <si>
    <t>5600449501363</t>
  </si>
  <si>
    <t>01.2.600.07.24.006</t>
  </si>
  <si>
    <t>5600449501370</t>
  </si>
  <si>
    <t>01.2.600.07.24.007</t>
  </si>
  <si>
    <t>5600449501387</t>
  </si>
  <si>
    <t>01.2.600.07.24.008</t>
  </si>
  <si>
    <t>5600449501394</t>
  </si>
  <si>
    <t>01.2.600.07.24.009</t>
  </si>
  <si>
    <t>5600449501400</t>
  </si>
  <si>
    <t>01.2.600.07.24.010</t>
  </si>
  <si>
    <t>5600449501417</t>
  </si>
  <si>
    <t>Kea W - Bass Trap 2.0</t>
  </si>
  <si>
    <t>01.2.432.11.29.004.101.2</t>
  </si>
  <si>
    <t>5600449516244</t>
  </si>
  <si>
    <t>01.2.432.11.29.004.102.2</t>
  </si>
  <si>
    <t>5600449516251</t>
  </si>
  <si>
    <t>01.2.432.11.29.004.103.2</t>
  </si>
  <si>
    <t>5600449516268</t>
  </si>
  <si>
    <t>01.2.432.11.29.004.302.2</t>
  </si>
  <si>
    <t>5600449516305</t>
  </si>
  <si>
    <t>01.2.432.11.29.004.104.2</t>
  </si>
  <si>
    <t>5600449516275</t>
  </si>
  <si>
    <t>01.2.432.11.29.004.105.2</t>
  </si>
  <si>
    <t>5600449516282</t>
  </si>
  <si>
    <t>01.2.432.11.29.004.303.2</t>
  </si>
  <si>
    <t>5600449526274</t>
  </si>
  <si>
    <t>01.2.432.11.29.004.304.2</t>
  </si>
  <si>
    <t>5600449526281</t>
  </si>
  <si>
    <t>01.2.432.11.29.004.305.2</t>
  </si>
  <si>
    <t>5600449526298</t>
  </si>
  <si>
    <t>01.2.431.11.29.004.101.2</t>
  </si>
  <si>
    <t>5600449516213</t>
  </si>
  <si>
    <t>01.2.431.11.29.004.102.2</t>
  </si>
  <si>
    <t>5600449516220</t>
  </si>
  <si>
    <t>01.2.431.11.29.004.103.2</t>
  </si>
  <si>
    <t>5600449516237</t>
  </si>
  <si>
    <t>Kea W - Bass Trap HP</t>
  </si>
  <si>
    <t>01.2.532.12.29.001.101</t>
  </si>
  <si>
    <t>5600449508171</t>
  </si>
  <si>
    <t>01.2.532.12.29.001.102</t>
  </si>
  <si>
    <t>5600449508188</t>
  </si>
  <si>
    <t>01.2.532.12.29.001.103</t>
  </si>
  <si>
    <t>5600449508195</t>
  </si>
  <si>
    <t>01.2.532.12.29.001.302</t>
  </si>
  <si>
    <t>5600449528988</t>
  </si>
  <si>
    <t>01.2.532.12.29.001.104</t>
  </si>
  <si>
    <t>5600449526434</t>
  </si>
  <si>
    <t>01.2.532.12.29.001.105</t>
  </si>
  <si>
    <t>5600449526441</t>
  </si>
  <si>
    <t>01.2.532.12.29.001.303</t>
  </si>
  <si>
    <t>5600449526458</t>
  </si>
  <si>
    <t>01.2.532.12.29.001.304</t>
  </si>
  <si>
    <t>5600449526465</t>
  </si>
  <si>
    <t>01.2.532.12.29.001.305</t>
  </si>
  <si>
    <t>5600449526472</t>
  </si>
  <si>
    <t>01.2.531.12.29.001.101</t>
  </si>
  <si>
    <t>5600449508133</t>
  </si>
  <si>
    <t>FG | W02) Marron</t>
  </si>
  <si>
    <t>01.2.531.12.29.001.102</t>
  </si>
  <si>
    <t>5600449508140</t>
  </si>
  <si>
    <t>01.2.531.12.29.001.103</t>
  </si>
  <si>
    <t>5600449508157</t>
  </si>
  <si>
    <t>Athos W - Bass Trap HP</t>
  </si>
  <si>
    <t>01.2.532.12.05.001.101</t>
  </si>
  <si>
    <t>5600449513182</t>
  </si>
  <si>
    <t>01.2.532.12.05.001.102</t>
  </si>
  <si>
    <t>5600449513199</t>
  </si>
  <si>
    <t>01.2.532.12.05.001.103</t>
  </si>
  <si>
    <t>5600449513205</t>
  </si>
  <si>
    <t>01.2.532.12.05.001.302</t>
  </si>
  <si>
    <t>5600449528995</t>
  </si>
  <si>
    <t>01.2.532.12.05.001.104</t>
  </si>
  <si>
    <t>5600449526489</t>
  </si>
  <si>
    <t>01.2.532.12.05.001.105</t>
  </si>
  <si>
    <t>5600449526496</t>
  </si>
  <si>
    <t>01.2.532.12.05.001.303</t>
  </si>
  <si>
    <t>5600449526502</t>
  </si>
  <si>
    <t>01.2.532.12.05.001.304</t>
  </si>
  <si>
    <t>5600449526519</t>
  </si>
  <si>
    <t>01.2.532.12.05.001.305</t>
  </si>
  <si>
    <t>5600449526526</t>
  </si>
  <si>
    <t xml:space="preserve">FG | (W01) Cerise  </t>
  </si>
  <si>
    <t>01.2.531.12.05.001.101</t>
  </si>
  <si>
    <t>5600449513144</t>
  </si>
  <si>
    <t>01.2.531.12.05.001.102</t>
  </si>
  <si>
    <t>5600449513151</t>
  </si>
  <si>
    <t>01.2.531.12.05.001.103</t>
  </si>
  <si>
    <t>5600449513168</t>
  </si>
  <si>
    <t>Athos W - Bass Trap 2.0</t>
  </si>
  <si>
    <t>01.2.432.11.05.004.101.2</t>
  </si>
  <si>
    <t>5600449516343</t>
  </si>
  <si>
    <t>01.2.432.11.05.004.102.2</t>
  </si>
  <si>
    <t>5600449516350</t>
  </si>
  <si>
    <t>01.2.432.11.05.004.103.2</t>
  </si>
  <si>
    <t>5600449516367</t>
  </si>
  <si>
    <t>01.2.432.11.05.004.302.2</t>
  </si>
  <si>
    <t>5600449516404</t>
  </si>
  <si>
    <t>01.2.432.11.05.004.104.2</t>
  </si>
  <si>
    <t>5600449516374</t>
  </si>
  <si>
    <t>01.2.432.11.05.004.105.2</t>
  </si>
  <si>
    <t>5600449516381</t>
  </si>
  <si>
    <t>01.2.432.11.05.004.303.2</t>
  </si>
  <si>
    <t>5600449526304</t>
  </si>
  <si>
    <t>01.2.432.11.05.004.304.2</t>
  </si>
  <si>
    <t>5600449526311</t>
  </si>
  <si>
    <t>01.2.432.11.05.004.305.2</t>
  </si>
  <si>
    <t>5600449526328</t>
  </si>
  <si>
    <t>01.2.431.11.05.004.101.2</t>
  </si>
  <si>
    <t>5600449516312</t>
  </si>
  <si>
    <t>01.2.431.11.05.004.102.2</t>
  </si>
  <si>
    <t>5600449516329</t>
  </si>
  <si>
    <t>01.2.431.11.05.004.103.2</t>
  </si>
  <si>
    <t>5600449516336</t>
  </si>
  <si>
    <t>Ulysses - Bass Trap HP</t>
  </si>
  <si>
    <t>01.2.519.07.24.001.001</t>
  </si>
  <si>
    <t>5600449516411</t>
  </si>
  <si>
    <t>01.2.519.07.24.001.002</t>
  </si>
  <si>
    <t>5600449516428</t>
  </si>
  <si>
    <t>01.2.519.07.24.001.003</t>
  </si>
  <si>
    <t>5600449516435</t>
  </si>
  <si>
    <t>01.2.519.07.24.001.004</t>
  </si>
  <si>
    <t>5600449516442</t>
  </si>
  <si>
    <t>01.2.519.07.24.001.005</t>
  </si>
  <si>
    <t>5600449516459</t>
  </si>
  <si>
    <t>01.2.519.07.24.001.006</t>
  </si>
  <si>
    <t>5600449516466</t>
  </si>
  <si>
    <t>01.2.519.07.24.001.007</t>
  </si>
  <si>
    <t>5600449516473</t>
  </si>
  <si>
    <t xml:space="preserve">FG | (T08) Fuscia  </t>
  </si>
  <si>
    <t>01.2.519.07.24.001.008</t>
  </si>
  <si>
    <t>5600449516480</t>
  </si>
  <si>
    <t>01.2.519.07.24.001.009</t>
  </si>
  <si>
    <t>5600449516497</t>
  </si>
  <si>
    <t>01.2.519.07.24.001.010</t>
  </si>
  <si>
    <t>5600449516503</t>
  </si>
  <si>
    <t>Azteka Doble W - Bass Trap 2.0</t>
  </si>
  <si>
    <t>01.2.436.11.06.004.101.2</t>
  </si>
  <si>
    <t>5600449528735</t>
  </si>
  <si>
    <t>01.2.436.11.06.004.102.2</t>
  </si>
  <si>
    <t>5600449528742</t>
  </si>
  <si>
    <t>01.2.436.11.06.004.103.2</t>
  </si>
  <si>
    <t>5600449528759</t>
  </si>
  <si>
    <t>01.2.436.11.06.004.302.2</t>
  </si>
  <si>
    <t>5600449528797</t>
  </si>
  <si>
    <t>01.2.436.11.06.004.104.2</t>
  </si>
  <si>
    <t>5600449528766</t>
  </si>
  <si>
    <t>01.2.436.11.06.004.105.2</t>
  </si>
  <si>
    <t>5600449528773</t>
  </si>
  <si>
    <t>01.2.436.11.06.004.303.2</t>
  </si>
  <si>
    <t>5600449528803</t>
  </si>
  <si>
    <t>01.2.436.11.06.004.304.2</t>
  </si>
  <si>
    <t>5600449528810</t>
  </si>
  <si>
    <t>01.2.436.11.06.004.305.2</t>
  </si>
  <si>
    <t>5600449528827</t>
  </si>
  <si>
    <t>01.2.435.11.06.004.101.2</t>
  </si>
  <si>
    <t>5600449528704</t>
  </si>
  <si>
    <t>01.2.435.11.06.004.102.2</t>
  </si>
  <si>
    <t>5600449528711</t>
  </si>
  <si>
    <t>01.2.435.11.06.004.103.2</t>
  </si>
  <si>
    <t>5600449528728</t>
  </si>
  <si>
    <t>Ulysses - Bass Trap 2.0</t>
  </si>
  <si>
    <t>01.2.401.02.24.004.001.2</t>
  </si>
  <si>
    <t>5600449528506</t>
  </si>
  <si>
    <t>01.2.401.02.24.004.002.2</t>
  </si>
  <si>
    <t>5600449528513</t>
  </si>
  <si>
    <t>01.2.401.02.24.004.003.2</t>
  </si>
  <si>
    <t>5600449528520</t>
  </si>
  <si>
    <t>01.2.401.02.24.004.004.2</t>
  </si>
  <si>
    <t>5600449528537</t>
  </si>
  <si>
    <t>01.2.401.02.24.004.005.2</t>
  </si>
  <si>
    <t>5600449528544</t>
  </si>
  <si>
    <t>01.2.401.02.24.004.006.2</t>
  </si>
  <si>
    <t>5600449528551</t>
  </si>
  <si>
    <t>01.2.401.02.24.004.007.2</t>
  </si>
  <si>
    <t>5600449528568</t>
  </si>
  <si>
    <t>01.2.401.02.24.004.008.2</t>
  </si>
  <si>
    <t>5600449528575</t>
  </si>
  <si>
    <t>01.2.401.02.24.004.009.2</t>
  </si>
  <si>
    <t>5600449528582</t>
  </si>
  <si>
    <t>01.2.401.02.24.004.010.2</t>
  </si>
  <si>
    <t>5600449528599</t>
  </si>
  <si>
    <t>Insulation</t>
  </si>
  <si>
    <t>FoamArt AGL</t>
  </si>
  <si>
    <t>1000 x 600 x 30 mm</t>
  </si>
  <si>
    <t>05.3.011.03.04.001</t>
  </si>
  <si>
    <t>5600449506177</t>
  </si>
  <si>
    <t>1000 x 600 x 40 mm</t>
  </si>
  <si>
    <t>05.3.011.03.04.002</t>
  </si>
  <si>
    <t>5600449506184</t>
  </si>
  <si>
    <t>1000 x 600 x 60 mm</t>
  </si>
  <si>
    <t>05.3.011.03.04.003</t>
  </si>
  <si>
    <t>5600449506191</t>
  </si>
  <si>
    <t>FoamArt FR</t>
  </si>
  <si>
    <t>1190 x 595 x 20 mm</t>
  </si>
  <si>
    <t>05.3.021.03.02.001</t>
  </si>
  <si>
    <t>5600449506153</t>
  </si>
  <si>
    <t>1190 x 595 x 40 mm</t>
  </si>
  <si>
    <t>05.3.021.03.02.002</t>
  </si>
  <si>
    <t>5600449506160</t>
  </si>
  <si>
    <t>595 x 595 x 20 mm</t>
  </si>
  <si>
    <t>05.3.021.03.01.001</t>
  </si>
  <si>
    <t>5600449506139</t>
  </si>
  <si>
    <t>595 x 595 x 40 mm</t>
  </si>
  <si>
    <t>05.3.021.03.01.002</t>
  </si>
  <si>
    <t>5600449506146</t>
  </si>
  <si>
    <t xml:space="preserve">PM 43-1 / 700 </t>
  </si>
  <si>
    <t>05.5.004.02.01.001</t>
  </si>
  <si>
    <t>5600449505675</t>
  </si>
  <si>
    <t xml:space="preserve">PM 43-1 / 800 </t>
  </si>
  <si>
    <t>05.5.004.02.01.002</t>
  </si>
  <si>
    <t>5600449505682</t>
  </si>
  <si>
    <t xml:space="preserve">PM 43-1 / 900 </t>
  </si>
  <si>
    <t>05.5.004.02.01.003</t>
  </si>
  <si>
    <t>5600449505699</t>
  </si>
  <si>
    <t>PM 43-2/1400</t>
  </si>
  <si>
    <t>05.5.004.02.01.004</t>
  </si>
  <si>
    <t>5600449505705</t>
  </si>
  <si>
    <t>PM 43-2/1600</t>
  </si>
  <si>
    <t>05.5.004.02.01.005</t>
  </si>
  <si>
    <t>5600449505712</t>
  </si>
  <si>
    <t>PM 43-2/1800</t>
  </si>
  <si>
    <t>05.5.004.02.01.006</t>
  </si>
  <si>
    <t>5600449505729</t>
  </si>
  <si>
    <t>10m</t>
  </si>
  <si>
    <t>05.1.001.00.03.001</t>
  </si>
  <si>
    <t>5600449506054</t>
  </si>
  <si>
    <t>N/A</t>
  </si>
  <si>
    <t>20m</t>
  </si>
  <si>
    <t>05.1.001.00.03.002</t>
  </si>
  <si>
    <t>5600449506061</t>
  </si>
  <si>
    <t>30m</t>
  </si>
  <si>
    <t>05.1.001.00.03.003</t>
  </si>
  <si>
    <t>5600449506078</t>
  </si>
  <si>
    <t>ART_SF TMT-50-R</t>
  </si>
  <si>
    <t>05.4.003.01.10.001</t>
  </si>
  <si>
    <t>5600449529558</t>
  </si>
  <si>
    <t>PM 40-1/800</t>
  </si>
  <si>
    <t>05.5.004.02.05.001</t>
  </si>
  <si>
    <t>5600449505910</t>
  </si>
  <si>
    <t>PM 40-1/850</t>
  </si>
  <si>
    <t>05.5.004.02.05.002</t>
  </si>
  <si>
    <t>5600449505927</t>
  </si>
  <si>
    <t>PM 40-1/900</t>
  </si>
  <si>
    <t>05.5.004.02.05.003</t>
  </si>
  <si>
    <t>5600449505934</t>
  </si>
  <si>
    <t>PM 40-1/950</t>
  </si>
  <si>
    <t>05.5.004.02.05.004</t>
  </si>
  <si>
    <t>5600449505941</t>
  </si>
  <si>
    <t>PM 37-1/800</t>
  </si>
  <si>
    <t>05.5.004.02.06.001</t>
  </si>
  <si>
    <t>5600449505958</t>
  </si>
  <si>
    <t>PM 37-1/850</t>
  </si>
  <si>
    <t>05.5.004.02.06.002</t>
  </si>
  <si>
    <t>5600449505965</t>
  </si>
  <si>
    <t>PM 37-1/900</t>
  </si>
  <si>
    <t>05.5.004.02.06.003</t>
  </si>
  <si>
    <t>5600449505972</t>
  </si>
  <si>
    <t>PM 37-1/950</t>
  </si>
  <si>
    <t>05.5.004.02.06.004</t>
  </si>
  <si>
    <t>5600449505989</t>
  </si>
  <si>
    <t>ART_SF TS-80-B-280</t>
  </si>
  <si>
    <t>05.4.003.01.09.004</t>
  </si>
  <si>
    <t>5600449507068</t>
  </si>
  <si>
    <t>ART_SF TS-80-G-150</t>
  </si>
  <si>
    <t>05.4.003.01.09.002</t>
  </si>
  <si>
    <t>5600449507044</t>
  </si>
  <si>
    <t>ART_SF TS-80-R-400</t>
  </si>
  <si>
    <t>05.4.003.01.09.006</t>
  </si>
  <si>
    <t>5600449507082</t>
  </si>
  <si>
    <t>ART_SW FTD-OMEGA</t>
  </si>
  <si>
    <t>05.4.003.01.13.001</t>
  </si>
  <si>
    <t>5600449539090</t>
  </si>
  <si>
    <t>FoamArt</t>
  </si>
  <si>
    <t>05.3.001.03.02.001</t>
  </si>
  <si>
    <t>5600449506115</t>
  </si>
  <si>
    <t>05.3.001.03.02.002</t>
  </si>
  <si>
    <t>5600449506122</t>
  </si>
  <si>
    <t>05.3.001.03.01.001</t>
  </si>
  <si>
    <t>5600449506092</t>
  </si>
  <si>
    <t>05.3.001.03.01.002</t>
  </si>
  <si>
    <t>5600449506108</t>
  </si>
  <si>
    <t>PM 49-1/700</t>
  </si>
  <si>
    <t>05.5.004.02.03.001</t>
  </si>
  <si>
    <t>5600449505798</t>
  </si>
  <si>
    <t>PM 49-1/800</t>
  </si>
  <si>
    <t>05.5.004.02.03.002</t>
  </si>
  <si>
    <t>5600449505804</t>
  </si>
  <si>
    <t>PM 49-1/900</t>
  </si>
  <si>
    <t>05.5.004.02.03.003</t>
  </si>
  <si>
    <t>5600449505811</t>
  </si>
  <si>
    <t>PM 49-2/1400</t>
  </si>
  <si>
    <t>05.5.004.02.03.004</t>
  </si>
  <si>
    <t>5600449505828</t>
  </si>
  <si>
    <t>PM 49-2/1600</t>
  </si>
  <si>
    <t>05.5.004.02.03.005</t>
  </si>
  <si>
    <t>5600449505835</t>
  </si>
  <si>
    <t>05.5.004.02.03.006</t>
  </si>
  <si>
    <t>5600449505842</t>
  </si>
  <si>
    <t>PM 35R-1/800</t>
  </si>
  <si>
    <t>05.5.004.02.07.001</t>
  </si>
  <si>
    <t>5600449505996</t>
  </si>
  <si>
    <t>PM 35R-1/850</t>
  </si>
  <si>
    <t>05.5.004.02.07.002</t>
  </si>
  <si>
    <t>5600449506009</t>
  </si>
  <si>
    <t>PM 35R-1/950</t>
  </si>
  <si>
    <t>05.5.004.02.07.004</t>
  </si>
  <si>
    <t>5600449506023</t>
  </si>
  <si>
    <t>PM 43Re-1/700</t>
  </si>
  <si>
    <t>05.5.004.02.02.001</t>
  </si>
  <si>
    <t>5600449505736</t>
  </si>
  <si>
    <t>PM 43Re-1/800</t>
  </si>
  <si>
    <t>05.5.004.02.02.002</t>
  </si>
  <si>
    <t>5600449505743</t>
  </si>
  <si>
    <t>PM 43Re-1/900</t>
  </si>
  <si>
    <t>05.5.004.02.02.003</t>
  </si>
  <si>
    <t>5600449505750</t>
  </si>
  <si>
    <t>ART_SC 4360-47B-DS</t>
  </si>
  <si>
    <t>05.4.003.01.01.005</t>
  </si>
  <si>
    <t>5600449506245</t>
  </si>
  <si>
    <t>ART_SC 4360-47G-DS</t>
  </si>
  <si>
    <t>05.4.003.01.01.012</t>
  </si>
  <si>
    <t>5600449506313</t>
  </si>
  <si>
    <t>ART_SC 4360-60B-DS</t>
  </si>
  <si>
    <t>05.4.003.01.01.020</t>
  </si>
  <si>
    <t>5600449506399</t>
  </si>
  <si>
    <t>ART_SC 4360-60G-DS</t>
  </si>
  <si>
    <t>05.4.003.01.01.029</t>
  </si>
  <si>
    <t>5600449506481</t>
  </si>
  <si>
    <t>ART_SC 4715-GY-M6-DS</t>
  </si>
  <si>
    <t>05.4.003.01.02.001</t>
  </si>
  <si>
    <t>5600449506528</t>
  </si>
  <si>
    <t>ART_SC 4725-G-M6-DS</t>
  </si>
  <si>
    <t>05.4.003.01.02.003</t>
  </si>
  <si>
    <t>5600449506542</t>
  </si>
  <si>
    <t>ART_SC 4750-B-M6-DS</t>
  </si>
  <si>
    <t>05.4.003.01.02.005</t>
  </si>
  <si>
    <t>5600449506566</t>
  </si>
  <si>
    <t>ART_SC 4775-R-M6-DS</t>
  </si>
  <si>
    <t>05.4.003.01.02.007</t>
  </si>
  <si>
    <t>5600449506580</t>
  </si>
  <si>
    <t>ART_SC 6015-GY-M6-DS</t>
  </si>
  <si>
    <t>05.4.003.01.03.001</t>
  </si>
  <si>
    <t>5600449506603</t>
  </si>
  <si>
    <t>ART_SC 6025-G-M6-DS</t>
  </si>
  <si>
    <t>05.4.003.01.03.003</t>
  </si>
  <si>
    <t>5600449506627</t>
  </si>
  <si>
    <t>ART_SC 6050-B-M6-DS</t>
  </si>
  <si>
    <t>05.4.003.01.03.006</t>
  </si>
  <si>
    <t>5600449506658</t>
  </si>
  <si>
    <t>ART_SC 6075-R-M6-DS</t>
  </si>
  <si>
    <t>05.4.003.01.03.009</t>
  </si>
  <si>
    <t>5600449506689</t>
  </si>
  <si>
    <t>ART_SW 3800-TD1 TA</t>
  </si>
  <si>
    <t>05.4.003.01.07.003</t>
  </si>
  <si>
    <t>5600449539014</t>
  </si>
  <si>
    <t>ART_SW 3801-TD1 TA</t>
  </si>
  <si>
    <t>05.4.003.01.07.004</t>
  </si>
  <si>
    <t>5600449539021</t>
  </si>
  <si>
    <t xml:space="preserve">ART_SW 3802-TD1 </t>
  </si>
  <si>
    <t>05.4.003.01.07.001</t>
  </si>
  <si>
    <t>5600449506993</t>
  </si>
  <si>
    <t xml:space="preserve">ART_SW 3803-TD1 </t>
  </si>
  <si>
    <t>05.4.003.01.07.002</t>
  </si>
  <si>
    <t>5600449507006</t>
  </si>
  <si>
    <t>ART_SDW 7600-LD2</t>
  </si>
  <si>
    <t>05.4.003.01.12.001</t>
  </si>
  <si>
    <t>5600449539076</t>
  </si>
  <si>
    <t>05.1.001.00.02.001</t>
  </si>
  <si>
    <t>5600449506047</t>
  </si>
  <si>
    <t>05.1.001.00.01.001</t>
  </si>
  <si>
    <t>5600449506030</t>
  </si>
  <si>
    <t>Mobile Kits</t>
  </si>
  <si>
    <t>Tua Mobile Wall 3.0</t>
  </si>
  <si>
    <t>FG | (T40) Tua</t>
  </si>
  <si>
    <t>06.2.211.02.40.008.200.3</t>
  </si>
  <si>
    <t>5600449530233</t>
  </si>
  <si>
    <t>Agad Mobile Wall 3.0</t>
  </si>
  <si>
    <t>06.2.201.11.01.000.100.3</t>
  </si>
  <si>
    <t>5600449530226</t>
  </si>
  <si>
    <t>Tua Drum Booth 3.0</t>
  </si>
  <si>
    <t>Kit I 3.0</t>
  </si>
  <si>
    <t>06.8.001.01.40.001.000.3</t>
  </si>
  <si>
    <t>Kit II 3.0</t>
  </si>
  <si>
    <t>06.8.001.01.40.002.000.3</t>
  </si>
  <si>
    <t>Kit III 3.0</t>
  </si>
  <si>
    <t>06.8.001.02.40.003.000.3</t>
  </si>
  <si>
    <t>Fuji - Microphone Shield</t>
  </si>
  <si>
    <t>06.1.001.03.57.000.001</t>
  </si>
  <si>
    <t>5600449529008</t>
  </si>
  <si>
    <t>Olympus W - Microphone Shield</t>
  </si>
  <si>
    <t>Fagus</t>
  </si>
  <si>
    <t>06.2.201.11.39.000.102</t>
  </si>
  <si>
    <t>5600449530134</t>
  </si>
  <si>
    <t>Wenge</t>
  </si>
  <si>
    <t>06.2.201.11.39.000.003</t>
  </si>
  <si>
    <t>5600449510976</t>
  </si>
  <si>
    <t>Tua Vocal Booth 3.0</t>
  </si>
  <si>
    <t>Vocal Booth I 3.0</t>
  </si>
  <si>
    <t>06.8.002.03.40.004.000.3</t>
  </si>
  <si>
    <t>Vocal Booth II 3.0</t>
  </si>
  <si>
    <t>06.8.002.03.40.005.000.3</t>
  </si>
  <si>
    <t>Agad Vocal Booth 3.0</t>
  </si>
  <si>
    <t>06.8.002.03.01.004.000.3</t>
  </si>
  <si>
    <t>06.8.002.03.01.005.000.3</t>
  </si>
  <si>
    <t>Agad Drum Booth 3.0</t>
  </si>
  <si>
    <t>06.8.001.01.01.001.000.3</t>
  </si>
  <si>
    <t>06.8.001.01.01.002.000.3</t>
  </si>
  <si>
    <t>06.8.001.02.01.003.000.3</t>
  </si>
  <si>
    <t>Crystal Mobile Wall</t>
  </si>
  <si>
    <t>Wall I  3.0</t>
  </si>
  <si>
    <t>06.4.003.01.02.001.000</t>
  </si>
  <si>
    <t>5600449530240</t>
  </si>
  <si>
    <t>Wall II 3.0</t>
  </si>
  <si>
    <t>06.4.003.01.02.003.000</t>
  </si>
  <si>
    <t>5600449530257</t>
  </si>
  <si>
    <t>For 2 columns of 3 panels with screw thread receivers (panel size 595x595 mm)</t>
  </si>
  <si>
    <t>07.4.001.13.00.000.005.3</t>
  </si>
  <si>
    <t>5600449530202</t>
  </si>
  <si>
    <t>Mobile Wall Spacer Add-on 2.0</t>
  </si>
  <si>
    <t>Mobile Wall spacer add-on. Contains 30 cm spacer and extra tubes.</t>
  </si>
  <si>
    <t>06.2.201.11.02.001.000.2</t>
  </si>
  <si>
    <t>5600449530219</t>
  </si>
  <si>
    <t>Portable 4 Level Stand</t>
  </si>
  <si>
    <t xml:space="preserve">2 Units per box | one wall supports 4 panel ( Portable wall for 2,4 meter high ) </t>
  </si>
  <si>
    <t>07.4.001.01.00.001</t>
  </si>
  <si>
    <t>5600449507976</t>
  </si>
  <si>
    <t>Crystal Window 3.0</t>
  </si>
  <si>
    <t>06.4.003.01.01.001.000.3</t>
  </si>
  <si>
    <t>5600449530301</t>
  </si>
  <si>
    <t>Crystal Mobile Window 3.0</t>
  </si>
  <si>
    <t>06.4.003.01.01.002.000.3</t>
  </si>
  <si>
    <t>5600449530318</t>
  </si>
  <si>
    <t>Fixing Systems</t>
  </si>
  <si>
    <t>FixArt Tube Accessories - Lock</t>
  </si>
  <si>
    <t>1 box contains 64 FixArt Tube Accessories Lock, and 64 screws.</t>
  </si>
  <si>
    <t>06.6.002.13.00.000.009</t>
  </si>
  <si>
    <t>5600449539106</t>
  </si>
  <si>
    <t xml:space="preserve">FixArt Connect </t>
  </si>
  <si>
    <t>1 box contains 160 FixArt Connect and 320 screws. These connect panels with screw thread receivers. Joining 2 panels sized 595x595mm uses 2 connectors.</t>
  </si>
  <si>
    <t>06.6.003.13.01.002.001</t>
  </si>
  <si>
    <t>5600449525055</t>
  </si>
  <si>
    <t>FixArt Foam 2.0</t>
  </si>
  <si>
    <t>Each box contains 5 FixArt Foam and 1 tube of GlueArt. Each box installs 5 panels (panel size 595x595 mm). This sytem is compatible with flat foam panels (Agad, Thor, Myron E, etc.)</t>
  </si>
  <si>
    <t>06.2.001.11.00.000.001.2</t>
  </si>
  <si>
    <t>5600449510938</t>
  </si>
  <si>
    <t>FixArt Tube Accessories - M6 Thread Bar</t>
  </si>
  <si>
    <t>1 Box contains 200 units.</t>
  </si>
  <si>
    <t>06.6.002.13.00.000.007</t>
  </si>
  <si>
    <t>5600449536228</t>
  </si>
  <si>
    <t>FixArt Tube Accessories - M6 Screw</t>
  </si>
  <si>
    <t>06.6.002.13.00.000.006</t>
  </si>
  <si>
    <t>5600449536211</t>
  </si>
  <si>
    <t>This packs' 12 units are packed in 6 boxes, each containing 2 units.</t>
  </si>
  <si>
    <t>This packs' 96 units are packed in 6 boxes, each containing 16 units.</t>
  </si>
  <si>
    <t>06.6.003.13.00.000.002.2</t>
  </si>
  <si>
    <t>5600449537195</t>
  </si>
  <si>
    <t>GlueArt</t>
  </si>
  <si>
    <t>Each box contains 12 tubes. One Tube installs either 7 flat foam panels (Agad, Thor, Myron E, etc.), 5 nestled foam panels (framed absorbers), or 4 HP Bass Traps.</t>
  </si>
  <si>
    <t>06.7.007.00.00.001</t>
  </si>
  <si>
    <t>5600449500007</t>
  </si>
  <si>
    <t>M6 Screw Thread receiver - Add-on</t>
  </si>
  <si>
    <t>FixArt Tube Accessories - Standard Plastic Clip</t>
  </si>
  <si>
    <t>06.4.800.05.00.000.001</t>
  </si>
  <si>
    <t>5600449529763</t>
  </si>
  <si>
    <t>FixArt Tube Accessories - Plastic Clip Mobile Wall</t>
  </si>
  <si>
    <t>06.4.800.05.01.000.001</t>
  </si>
  <si>
    <t>5600449530165</t>
  </si>
  <si>
    <t>This box contains 8 tubes, 56 plastic clips, 32 metal adjusters, M6x20 screws (for panel use), 32mm screws (for wall use) and a paper template. This product is only compatible with panels with screw thread receivers.</t>
  </si>
  <si>
    <t>06.6.001.13.00.000.025</t>
  </si>
  <si>
    <t>5600449529336</t>
  </si>
  <si>
    <t>This box contains 8 tubes, 64 plastic clips, 32 metal adjusters, M6x20 screws (for panel use), 32mm screws (for wall use) and a paper template. This product is only compatible with panels with screw thread receivers.</t>
  </si>
  <si>
    <t>06.4.004.00.00.004.002</t>
  </si>
  <si>
    <t>5600449529343</t>
  </si>
  <si>
    <t>This box contains 16 tubes, 64 plastic clips, 32 metal adjusters, M6x20 screws (for panel use), 32mm screws (for wall use) and a paper template. This product is only compatible with panels with screw thread receivers.</t>
  </si>
  <si>
    <t>06.6.001.13.00.000.024</t>
  </si>
  <si>
    <t>5600449529329</t>
  </si>
  <si>
    <t>FixArt Tube Accessories - Metalic Adjuster Piece</t>
  </si>
  <si>
    <t>06.6.002.13.00.000.005</t>
  </si>
  <si>
    <t>5600449529787</t>
  </si>
  <si>
    <t>01.1.106.02.67.012.001</t>
  </si>
  <si>
    <t>5600449539458</t>
  </si>
  <si>
    <t>01.1.106.02.67.012.002</t>
  </si>
  <si>
    <t>5600449539465</t>
  </si>
  <si>
    <t>01.1.106.02.67.012.003</t>
  </si>
  <si>
    <t>5600449539472</t>
  </si>
  <si>
    <t>01.1.106.02.67.012.004</t>
  </si>
  <si>
    <t>5600449539489</t>
  </si>
  <si>
    <t>01.1.106.02.67.012.005</t>
  </si>
  <si>
    <t>5600449539496</t>
  </si>
  <si>
    <t>01.1.106.02.67.012.006</t>
  </si>
  <si>
    <t>5600449539502</t>
  </si>
  <si>
    <t>01.1.106.02.67.012.007</t>
  </si>
  <si>
    <t>5600449539519</t>
  </si>
  <si>
    <t>01.1.106.02.67.012.008</t>
  </si>
  <si>
    <t>5600449539526</t>
  </si>
  <si>
    <t>01.1.106.02.67.012.009</t>
  </si>
  <si>
    <t>5600449539533</t>
  </si>
  <si>
    <t>01.1.106.02.67.012.010</t>
  </si>
  <si>
    <t>5600449539540</t>
  </si>
  <si>
    <t>01.1.106.02.68.012.001</t>
  </si>
  <si>
    <t>5600449539557</t>
  </si>
  <si>
    <t>01.1.106.02.68.012.002</t>
  </si>
  <si>
    <t>5600449539564</t>
  </si>
  <si>
    <t>01.1.106.02.68.012.003</t>
  </si>
  <si>
    <t>5600449539571</t>
  </si>
  <si>
    <t>01.1.106.02.68.012.004</t>
  </si>
  <si>
    <t>5600449539588</t>
  </si>
  <si>
    <t>01.1.106.02.68.012.005</t>
  </si>
  <si>
    <t>5600449539595</t>
  </si>
  <si>
    <t>01.1.106.02.68.012.006</t>
  </si>
  <si>
    <t>5600449539601</t>
  </si>
  <si>
    <t>01.1.106.02.68.012.007</t>
  </si>
  <si>
    <t>5600449539618</t>
  </si>
  <si>
    <t>01.1.106.02.68.012.008</t>
  </si>
  <si>
    <t>5600449539625</t>
  </si>
  <si>
    <t>01.1.106.02.68.012.009</t>
  </si>
  <si>
    <t>5600449539632</t>
  </si>
  <si>
    <t>01.1.106.02.68.012.010</t>
  </si>
  <si>
    <t>5600449539649</t>
  </si>
  <si>
    <t>01.4.215.17.66.011.501</t>
  </si>
  <si>
    <t>5600449539755</t>
  </si>
  <si>
    <t>01.4.215.17.66.011.502</t>
  </si>
  <si>
    <t>5600449539762</t>
  </si>
  <si>
    <t>01.4.215.17.66.011.503</t>
  </si>
  <si>
    <t>5600449539779</t>
  </si>
  <si>
    <t>01.4.215.17.66.011.602</t>
  </si>
  <si>
    <t>5600449539786</t>
  </si>
  <si>
    <t>01.4.215.17.66.011.504</t>
  </si>
  <si>
    <t>5600449539793</t>
  </si>
  <si>
    <t>01.4.215.17.66.011.505</t>
  </si>
  <si>
    <t>5600449539809</t>
  </si>
  <si>
    <t>01.4.215.17.66.011.603</t>
  </si>
  <si>
    <t>5600449539816</t>
  </si>
  <si>
    <t>01.4.215.17.66.011.604</t>
  </si>
  <si>
    <t>5600449539823</t>
  </si>
  <si>
    <t>01.4.215.17.66.011.605</t>
  </si>
  <si>
    <t>5600449539830</t>
  </si>
  <si>
    <t>01.4.215.17.66.011.403</t>
  </si>
  <si>
    <t>5600449539847</t>
  </si>
  <si>
    <t>FG | (W05) Birch</t>
  </si>
  <si>
    <t>01.4.215.17.66.011.405</t>
  </si>
  <si>
    <t>5600449539854</t>
  </si>
  <si>
    <t>01.4.215.17.66.011.001</t>
  </si>
  <si>
    <t>01.4.215.17.66.011.002</t>
  </si>
  <si>
    <t>01.4.215.17.66.011.003</t>
  </si>
  <si>
    <t>01.4.215.17.66.011.004</t>
  </si>
  <si>
    <t>01.4.215.17.66.011.005</t>
  </si>
  <si>
    <t>01.4.215.17.66.011.006</t>
  </si>
  <si>
    <t>01.4.215.17.66.011.007</t>
  </si>
  <si>
    <t>01.4.215.17.66.011.008</t>
  </si>
  <si>
    <t>01.4.215.17.66.011.009</t>
  </si>
  <si>
    <t>01.4.215.17.66.011.010</t>
  </si>
  <si>
    <t>01.1.101.02.03.001.001.3</t>
  </si>
  <si>
    <t>5600449539144</t>
  </si>
  <si>
    <t>01.1.101.02.03.001.002.3</t>
  </si>
  <si>
    <t>5600449539151</t>
  </si>
  <si>
    <t>01.1.101.02.03.001.003.3</t>
  </si>
  <si>
    <t>5600449539168</t>
  </si>
  <si>
    <t>01.1.101.02.03.001.004.3</t>
  </si>
  <si>
    <t>5600449539175</t>
  </si>
  <si>
    <t>01.1.101.02.03.001.005.3</t>
  </si>
  <si>
    <t>5600449539182</t>
  </si>
  <si>
    <t>01.1.101.02.03.001.006.3</t>
  </si>
  <si>
    <t>5600449539199</t>
  </si>
  <si>
    <t>01.1.101.02.03.001.007.3</t>
  </si>
  <si>
    <t>5600449539205</t>
  </si>
  <si>
    <t>01.1.101.02.03.001.008.3</t>
  </si>
  <si>
    <t>5600449539212</t>
  </si>
  <si>
    <t>01.1.101.02.03.001.009.3</t>
  </si>
  <si>
    <t>5600449539229</t>
  </si>
  <si>
    <t>01.1.101.02.03.001.010.3</t>
  </si>
  <si>
    <t>5600449539236</t>
  </si>
  <si>
    <t>01.1.102.02.03.001.061.3</t>
  </si>
  <si>
    <t>5600449539243</t>
  </si>
  <si>
    <t>01.1.102.02.03.001.062.3</t>
  </si>
  <si>
    <t>5600449539250</t>
  </si>
  <si>
    <t>01.1.102.02.03.001.063.3</t>
  </si>
  <si>
    <t>5600449539267</t>
  </si>
  <si>
    <t>01.1.102.02.03.001.064.3</t>
  </si>
  <si>
    <t>5600449539274</t>
  </si>
  <si>
    <t>01.1.102.02.03.001.065.3</t>
  </si>
  <si>
    <t>5600449539281</t>
  </si>
  <si>
    <t>01.1.102.02.03.001.066.3</t>
  </si>
  <si>
    <t>5600449539298</t>
  </si>
  <si>
    <t>01.1.102.02.03.001.067.3</t>
  </si>
  <si>
    <t>5600449539304</t>
  </si>
  <si>
    <t>01.1.102.02.03.001.068.3</t>
  </si>
  <si>
    <t>5600449539311</t>
  </si>
  <si>
    <t>01.1.102.02.03.001.069.3</t>
  </si>
  <si>
    <t>5600449539328</t>
  </si>
  <si>
    <t>01.1.102.02.03.001.070.3</t>
  </si>
  <si>
    <t>5600449539335</t>
  </si>
  <si>
    <t>01.1.102.02.03.001.071.3</t>
  </si>
  <si>
    <t>5600449539342</t>
  </si>
  <si>
    <t>01.1.102.02.03.001.072.3</t>
  </si>
  <si>
    <t>5600449539359</t>
  </si>
  <si>
    <t>01.1.102.02.03.001.073.3</t>
  </si>
  <si>
    <t>5600449539366</t>
  </si>
  <si>
    <t>01.1.102.02.03.001.074.3</t>
  </si>
  <si>
    <t>5600449539373</t>
  </si>
  <si>
    <t>01.1.102.02.03.001.075.3</t>
  </si>
  <si>
    <t>5600449539380</t>
  </si>
  <si>
    <t>01.1.102.02.03.001.076.3</t>
  </si>
  <si>
    <t>5600449539397</t>
  </si>
  <si>
    <t>01.1.102.02.03.001.077.3</t>
  </si>
  <si>
    <t>5600449539403</t>
  </si>
  <si>
    <t>01.1.102.02.03.001.078.3</t>
  </si>
  <si>
    <t>5600449539410</t>
  </si>
  <si>
    <t>01.1.102.02.03.001.079.3</t>
  </si>
  <si>
    <t>5600449539427</t>
  </si>
  <si>
    <t>01.1.102.02.03.001.080.3</t>
  </si>
  <si>
    <t>5600449539434</t>
  </si>
  <si>
    <t>01.1.102.02.03.001.081.3</t>
  </si>
  <si>
    <t>5600449539441</t>
  </si>
  <si>
    <t>06.11.001.00.00.004.002</t>
  </si>
  <si>
    <t>06.11.001.00.00.001.002</t>
  </si>
  <si>
    <t>06.6.007.00.01.001.001.2</t>
  </si>
  <si>
    <t>06.6.007.00.01.002.001.2</t>
  </si>
  <si>
    <t>5600449541727</t>
  </si>
  <si>
    <t>5600449541734</t>
  </si>
  <si>
    <t>06.4.801.06.00.000.000</t>
  </si>
  <si>
    <t>The box connects 6 mobile Walls.</t>
  </si>
  <si>
    <t>PM 49-2/1800</t>
  </si>
  <si>
    <t>01.1.335.11.60.004.103.2</t>
  </si>
  <si>
    <t>01.1.335.11.60.004.102.2</t>
  </si>
  <si>
    <t>01.1.335.11.60.004.101.2</t>
  </si>
  <si>
    <t>01.1.334.11.60.004.103.2</t>
  </si>
  <si>
    <t>01.1.334.11.60.004.102.2</t>
  </si>
  <si>
    <t>01.1.334.11.60.004.101.2</t>
  </si>
  <si>
    <t>01.1.335.11.29.004.103.2</t>
  </si>
  <si>
    <t>01.1.335.11.29.004.102.2</t>
  </si>
  <si>
    <t>01.1.335.11.29.004.101.2</t>
  </si>
  <si>
    <t>01.1.334.11.29.004.103.2</t>
  </si>
  <si>
    <t>01.1.334.11.29.004.102.2</t>
  </si>
  <si>
    <t>01.1.334.11.29.004.101.2</t>
  </si>
  <si>
    <t>01.1.105.02.05.001.001.2</t>
  </si>
  <si>
    <t>01.1.105.02.05.001.002.2</t>
  </si>
  <si>
    <t>01.1.105.02.05.001.004.2</t>
  </si>
  <si>
    <t>01.1.105.02.05.001.003.2</t>
  </si>
  <si>
    <t>01.1.105.02.05.001.005.2</t>
  </si>
  <si>
    <t>01.1.105.02.05.001.006.2</t>
  </si>
  <si>
    <t>01.1.105.02.05.001.007.2</t>
  </si>
  <si>
    <t>01.1.105.02.05.001.008.2</t>
  </si>
  <si>
    <t>01.1.105.02.05.001.009.2</t>
  </si>
  <si>
    <t>01.1.105.02.05.001.010.2</t>
  </si>
  <si>
    <t>Athos F - Absorber 2.0</t>
  </si>
  <si>
    <t>5600449541741</t>
  </si>
  <si>
    <t>5600449541758</t>
  </si>
  <si>
    <t>5600449541765</t>
  </si>
  <si>
    <t>5600449541772</t>
  </si>
  <si>
    <t>5600449541789</t>
  </si>
  <si>
    <t>5600449541796</t>
  </si>
  <si>
    <t>5600449541802</t>
  </si>
  <si>
    <t>5600449541819</t>
  </si>
  <si>
    <t>5600449541826</t>
  </si>
  <si>
    <t>5600449541833</t>
  </si>
  <si>
    <t>Audio-Technica Benelux B.V.</t>
  </si>
  <si>
    <t>020 697 21 21</t>
  </si>
  <si>
    <t>www.audio-technica.nl</t>
  </si>
  <si>
    <t>sales@audio-technica.nl</t>
  </si>
  <si>
    <t>Artikel referenties in rood = nieuw product of gewijzigd</t>
  </si>
  <si>
    <t>Omschrijving</t>
  </si>
  <si>
    <t xml:space="preserve">De artikelen in het rood zijn nieuw in het pakket. </t>
  </si>
  <si>
    <t xml:space="preserve">Deze prijslijst is met de grootste zorgvuldigheid en nauwkeurigheid samengesteld. </t>
  </si>
  <si>
    <t>Eventuele typefouten en prijswijzigingen voorbehouden.</t>
  </si>
  <si>
    <t>Afwerking</t>
  </si>
  <si>
    <t>Inhoud per doos</t>
  </si>
  <si>
    <t>Galan Flow W - Absorber - Wood Component</t>
  </si>
  <si>
    <t>Galan Flow W - Absorber - Foam/fabric Component</t>
  </si>
  <si>
    <t>Kit Mobile Wall 3.0 (M6)</t>
  </si>
  <si>
    <t>FixArt Metal 2.0 Pack</t>
  </si>
  <si>
    <t xml:space="preserve">FixArt Tube - M6 1170 mm Inox </t>
  </si>
  <si>
    <t xml:space="preserve">FixArt Tube - M6 1170 mm Plastic </t>
  </si>
  <si>
    <t xml:space="preserve">FixArt Tube - M6 575 mm Inox </t>
  </si>
  <si>
    <t>Mobile Wall Connector - Mobile Wall Connector Pack</t>
  </si>
  <si>
    <t>Standard Plastic Clips - 1 Box contains 200 units.</t>
  </si>
  <si>
    <t>Plastic Clips - 1 Box contains 200 units.</t>
  </si>
  <si>
    <t>Panel size 595x595 mm - M6 Screw Thread receiver Wall add-on panel size 595x595 mm</t>
  </si>
  <si>
    <t>Panel size 1190x595 mm - M6 Screw Thread receiver Wall add-on panel size 1190x595 mm</t>
  </si>
  <si>
    <t>M6 Metalic Adjuster Piece - 1 Box contains 300 units.</t>
  </si>
  <si>
    <t xml:space="preserve">Levering en </t>
  </si>
  <si>
    <t>Prijs per doos</t>
  </si>
  <si>
    <t>Acoustic class</t>
  </si>
  <si>
    <t>EAN Code</t>
  </si>
  <si>
    <t>Breedte</t>
  </si>
  <si>
    <t xml:space="preserve">Lengte </t>
  </si>
  <si>
    <t>Dikte</t>
  </si>
  <si>
    <t>Gewicht</t>
  </si>
  <si>
    <t xml:space="preserve">Azteka W - Absorber </t>
  </si>
  <si>
    <t xml:space="preserve">M6 Screw receiver - included - FG | (L01) Blanc </t>
  </si>
  <si>
    <t xml:space="preserve">M6 Screw receiver - included - FG | (L02) Noir </t>
  </si>
  <si>
    <t xml:space="preserve">M6 Screw receiver - included - FG | (L03) Rouge </t>
  </si>
  <si>
    <t xml:space="preserve">M6 Screw receiver - included - FG | (L05) Silver   </t>
  </si>
  <si>
    <t xml:space="preserve">M6 Screw receiver - included - FG | (L06) Noir Vintage </t>
  </si>
  <si>
    <t>M6 Screw receiver - included - FG | (L07) Graphite Black</t>
  </si>
  <si>
    <t xml:space="preserve">M6 Screw receiver - included - FG | (L08) Rose Gold </t>
  </si>
  <si>
    <t>M6 Screw receiver - included - FG | (L09) Classic Gold</t>
  </si>
  <si>
    <t>M6 Screw receiver - included - FG | (L10) Bronze</t>
  </si>
  <si>
    <t xml:space="preserve">M6 Screw receiver - included - FG | (W01) Cerise    </t>
  </si>
  <si>
    <t xml:space="preserve">M6 Screw receiver - included - FG | (W02) Marron </t>
  </si>
  <si>
    <t xml:space="preserve">M6 Screw receiver - included - FG | (W03) Wenge </t>
  </si>
  <si>
    <t xml:space="preserve">M6 Screw receiver - included - FR+ | (L01) Blanc </t>
  </si>
  <si>
    <t>M6 Screw receiver - included - FR+ | (L02) Noir</t>
  </si>
  <si>
    <t xml:space="preserve">M6 Screw receiver - included - FR+ | (L03) Rouge </t>
  </si>
  <si>
    <t xml:space="preserve">M6 Screw receiver - included - FR+ | (W01) Cerise </t>
  </si>
  <si>
    <t xml:space="preserve">M6 Screw receiver - included - FR+ | (W02) Marron  </t>
  </si>
  <si>
    <t>M6 Screw receiver - included - FR+ | W03) Wenge</t>
  </si>
  <si>
    <t xml:space="preserve">M6 Screw receiver - included - FR+ | (T81) Lilac </t>
  </si>
  <si>
    <t xml:space="preserve">M6 Screw receiver - included - FR+ | (T80) Sunglow   </t>
  </si>
  <si>
    <t>M6 Screw receiver - included - FR+ | (T79) Asparagus</t>
  </si>
  <si>
    <t>M6 Screw receiver - included - FR+ | (T78) Cadet Grey</t>
  </si>
  <si>
    <t>M6 Screw receiver - included - FR+ | (T77) Eggshell</t>
  </si>
  <si>
    <t>M6 Screw receiver - included - FR+ | (T76) Battleship Grey</t>
  </si>
  <si>
    <t>M6 Screw receiver - included - FR+ | (T75) Charcoal</t>
  </si>
  <si>
    <t>M6 Screw receiver - included - FR+ | (T74) Prussian Blue</t>
  </si>
  <si>
    <t>M6 Screw receiver - included - FR+ | (T73) Salmon</t>
  </si>
  <si>
    <t>M6 Screw receiver - included - FR+ | (T71) Violet Blue</t>
  </si>
  <si>
    <t>M6 Screw receiver - included - FR+ | (T72) Blue Grey</t>
  </si>
  <si>
    <t xml:space="preserve">M6 Screw receiver - included - FR+ | (T70) Crimson </t>
  </si>
  <si>
    <t>M6 Screw receiver - included - FR+ | (T69) Turquoise</t>
  </si>
  <si>
    <t xml:space="preserve">M6 Screw receiver - included - FR+ | (T68) Apple Green  </t>
  </si>
  <si>
    <t>M6 Screw receiver - included - FR+ | (T67) Burgundy</t>
  </si>
  <si>
    <t xml:space="preserve">M6 Screw receiver - included - FR+ | (T66) Sand </t>
  </si>
  <si>
    <t>M6 Screw receiver - included - FR+ | (T65) Black</t>
  </si>
  <si>
    <t xml:space="preserve">M6 Screw receiver - included - FR+ | (T64) Navy  </t>
  </si>
  <si>
    <t xml:space="preserve">M6 Screw receiver - included - FR+ | (T63) Coffee </t>
  </si>
  <si>
    <t xml:space="preserve">M6 Screw receiver - included - FR+ | (T62) Ivory  </t>
  </si>
  <si>
    <t>M6 Screw receiver - included - FG | (T10) Turchese</t>
  </si>
  <si>
    <t>M6 Screw receiver - included - FG | (T09) Pistacchio</t>
  </si>
  <si>
    <t xml:space="preserve">M6 Screw receiver - included - FG | (T08) Fuscia </t>
  </si>
  <si>
    <t xml:space="preserve">M6 Screw receiver - included - FG | (T07) Bordo </t>
  </si>
  <si>
    <t>M6 Screw receiver - included - FG | (T01) Grigio</t>
  </si>
  <si>
    <t>M6 Screw receiver - included - FG | (T02) Bianco</t>
  </si>
  <si>
    <t>M6 Screw receiver - included - FG | (T03) Noce</t>
  </si>
  <si>
    <t xml:space="preserve">M6 Screw receiver - included - FG | (T04) Gentian </t>
  </si>
  <si>
    <t>M6 Screw receiver - included - FG | (T05) Nero</t>
  </si>
  <si>
    <t xml:space="preserve">M6 Screw receiver - included - FG | (T06) Nebbia  </t>
  </si>
  <si>
    <t xml:space="preserve">M6 Screw receiver - included - FR+ | (T61) Slate Grey </t>
  </si>
  <si>
    <t xml:space="preserve">Andes - Absorber - New version 3.0 </t>
  </si>
  <si>
    <t>M6 Screw receiver - included - FG | (L01) Blanc</t>
  </si>
  <si>
    <t xml:space="preserve">M6 Screw receiver - included - FG | (L03) Rouge  </t>
  </si>
  <si>
    <t xml:space="preserve">M6 Screw receiver - included - FG | (L05) Silver  </t>
  </si>
  <si>
    <t>M6 Screw receiver - included - FG | (L06) Noir Vintage</t>
  </si>
  <si>
    <t>M6 Screw receiver - included - FG | (W03) Wenge</t>
  </si>
  <si>
    <t>M6 Screw receiver - included - FR+ | (L01) Blanc</t>
  </si>
  <si>
    <t>M6 Screw receiver - included - FR+ | (L03) Rouge</t>
  </si>
  <si>
    <t xml:space="preserve">M6 Screw receiver - included - FR+ | (W02) Marron </t>
  </si>
  <si>
    <t>M6 Screw receiver - included - FR+ | (W03) Wenge</t>
  </si>
  <si>
    <t xml:space="preserve">M6 Screw receiver - included - FG | (L07) Graphite Black </t>
  </si>
  <si>
    <t>M6 Screw receiver - included - FG | (W01) Cerise</t>
  </si>
  <si>
    <t xml:space="preserve">M6 Screw receiver - included - FG | (W02) Marron  </t>
  </si>
  <si>
    <t xml:space="preserve">M6 Screw receiver - included - FR + | (L01) Blanc </t>
  </si>
  <si>
    <t xml:space="preserve">M6 Screw receiver - included - FR + | (L02) Noir </t>
  </si>
  <si>
    <t xml:space="preserve">M6 Screw receiver - included - FR + | (L03) Rouge </t>
  </si>
  <si>
    <t xml:space="preserve">M6 Screw receiver - included - FR + | (W01) Cerise </t>
  </si>
  <si>
    <t xml:space="preserve">M6 Screw receiver - included - FR + | (W02) Marron  </t>
  </si>
  <si>
    <t xml:space="preserve">M6 Screw receiver - included - FR + | (W03) Wenge </t>
  </si>
  <si>
    <t>M6 Screw receiver - included - FG | (T06) Nebbia</t>
  </si>
  <si>
    <t xml:space="preserve">M6 Screw receiver - included - FG | (T07) Bordo   </t>
  </si>
  <si>
    <t>M6 Screw receiver - included - FG | (T08) Fuscia</t>
  </si>
  <si>
    <t>Self-adhesive - FG | (T01) Grigio</t>
  </si>
  <si>
    <t>Self-adhesive - FG | (T02) Bianco</t>
  </si>
  <si>
    <t>Self-adhesive - FG | (T03) Noce</t>
  </si>
  <si>
    <t xml:space="preserve">Self-adhesive - FG | (T04) Gentian  </t>
  </si>
  <si>
    <t>Self-adhesive - FG | (T05) Nero</t>
  </si>
  <si>
    <t>Self-adhesive - FG | (T06) Nebbia</t>
  </si>
  <si>
    <t xml:space="preserve">Self-adhesive - FG | (T07) Bordo   </t>
  </si>
  <si>
    <t>Self-adhesive - FG | (T08) Fuscia</t>
  </si>
  <si>
    <t>Self-adhesive - FG | (T09) Pistacchio</t>
  </si>
  <si>
    <t>Self-adhesive - FG | (T10) Turchese</t>
  </si>
  <si>
    <t xml:space="preserve">Myriad F - Absorber </t>
  </si>
  <si>
    <t xml:space="preserve">M6 Screw receiver - included - FG | (W01) Cerise </t>
  </si>
  <si>
    <t xml:space="preserve">M6 Screw receiver - included -FG | (W03) Wenge </t>
  </si>
  <si>
    <t xml:space="preserve">Kea Doble V W - Absorber </t>
  </si>
  <si>
    <t>M6 Screw receiver - included - Custom Print (BOX)</t>
  </si>
  <si>
    <t>M6 Screw receiver - included - Custom Print (UN)</t>
  </si>
  <si>
    <t xml:space="preserve">Azores Broadcast SQR - Absorber Custom Print </t>
  </si>
  <si>
    <t>M6 Screw receiver - included - FG | (L02) Noir</t>
  </si>
  <si>
    <t>M6 Screw receiver - included - FG | (L03) Rouge</t>
  </si>
  <si>
    <t>M6 Screw receiver - included - FG | (L05) Silver</t>
  </si>
  <si>
    <t>M6 Screw receiver - included - FG | (L08) Rose Gold</t>
  </si>
  <si>
    <t>M6 Screw receiver - included - FG | (W02) Marron</t>
  </si>
  <si>
    <t>M6 Screw receiver - included - FG | W03) Wenge</t>
  </si>
  <si>
    <t xml:space="preserve">Skyros W - Tuneable Absorber 2.0 </t>
  </si>
  <si>
    <t xml:space="preserve">Kea Doble H W - Absorber </t>
  </si>
  <si>
    <t>M6 Screw receiver - included - FG | T01) Bianco</t>
  </si>
  <si>
    <t xml:space="preserve">M6 Screw receiver - included - FG | (T01) Grigio </t>
  </si>
  <si>
    <t xml:space="preserve">M6 Screw receiver - included - FG | (T03) Noce </t>
  </si>
  <si>
    <t>M6 Screw receiver - included - FG | (T04) Gentian</t>
  </si>
  <si>
    <t xml:space="preserve">M6 Screw receiver - included - FG | (T05) Nero </t>
  </si>
  <si>
    <t xml:space="preserve">M6 Screw receiver - included - FG | (T07) Bordo  </t>
  </si>
  <si>
    <t xml:space="preserve">M6 Screw receiver - included - FG | (T08) Fuscia   </t>
  </si>
  <si>
    <t xml:space="preserve">M6 Screw receiver - included - FG | (T09) Pistacchio </t>
  </si>
  <si>
    <t xml:space="preserve">Skyros - Tuneable Absorber 2.0 </t>
  </si>
  <si>
    <t xml:space="preserve">Kea W - Absorber </t>
  </si>
  <si>
    <t xml:space="preserve">M6 Screw receiver - included - FG | (T04)  Gentian  </t>
  </si>
  <si>
    <t>M6 Screw receiver - included - FR+ | (T61) Slate Grey</t>
  </si>
  <si>
    <t>M6 Screw receiver - included - FR++ | (T61) Slate Grey</t>
  </si>
  <si>
    <t>M6 Screw receiver - included - FR+ | (T62) Ivory</t>
  </si>
  <si>
    <t>M6 Screw receiver - included - FR++ | (T62) Ivory</t>
  </si>
  <si>
    <t>M6 Screw receiver - included - FR+ | (T63 ) Coffee</t>
  </si>
  <si>
    <t>M6 Screw receiver - included - FR++ | (T63 ) Coffee</t>
  </si>
  <si>
    <t>M6 Screw receiver - included - FR+ | (T64) Navy</t>
  </si>
  <si>
    <t>M6 Screw receiver - included - FR++ | (T64) Navy</t>
  </si>
  <si>
    <t xml:space="preserve">M6 Screw receiver - included - FR+ | (T65) Black  </t>
  </si>
  <si>
    <t xml:space="preserve">M6 Screw receiver - included - FR++ | (T65) Black  </t>
  </si>
  <si>
    <t>M6 Screw receiver - included - FR+ | (T66) Sand</t>
  </si>
  <si>
    <t>M6 Screw receiver - included - FR++ | (T66) Sand</t>
  </si>
  <si>
    <t>M6 Screw receiver - included - FR++ | (T67) Burgundy</t>
  </si>
  <si>
    <t>M6 Screw receiver - included - FR+| (T68) Apple Green</t>
  </si>
  <si>
    <t>M6 Screw receiver - included - FR++ | (T68) Apple Green</t>
  </si>
  <si>
    <t>M6 Screw receiver - included - FR++ | (T69) Turquoise</t>
  </si>
  <si>
    <t>M6 Screw receiver - included - FR+ | (T70 ) Crimson</t>
  </si>
  <si>
    <t>M6 Screw receiver - included - FR++ | (T70 ) Crimson</t>
  </si>
  <si>
    <t>M6 Screw receiver - included - FR++ | (T71) Violet Blue</t>
  </si>
  <si>
    <t>M6 Screw receiver - included - FR++ | (T72) Blue Grey</t>
  </si>
  <si>
    <t>M6 Screw receiver - included - FR++ | (T73) Salmon</t>
  </si>
  <si>
    <t>M6 Screw receiver - included - FR++ | (T74) Prussian Blue</t>
  </si>
  <si>
    <t>M6 Screw receiver - included - FR+ | (T75 ) Charcoal</t>
  </si>
  <si>
    <t>M6 Screw receiver - included - FR++ | (T75 ) Charcoal</t>
  </si>
  <si>
    <t>M6 Screw receiver - included - FR++ | (T76) Battleship Grey</t>
  </si>
  <si>
    <t xml:space="preserve">M6 Screw receiver - included - FR+ | (T77) Eggshell </t>
  </si>
  <si>
    <t xml:space="preserve">M6 Screw receiver - included - FR++ | (T77) Eggshell </t>
  </si>
  <si>
    <t>M6 Screw receiver - included - FR+ | (T78 ) Cadet Grey</t>
  </si>
  <si>
    <t>M6 Screw receiver - included - FR++ | (T78 ) Cadet Grey</t>
  </si>
  <si>
    <t>M6 Screw receiver - included - FR++ | (T79) Asparagus</t>
  </si>
  <si>
    <t>M6 Screw receiver - included - FR+ | (T80) Sunglow</t>
  </si>
  <si>
    <t>M6 Screw receiver - included - FR++ | (T80) Sunglow</t>
  </si>
  <si>
    <t>M6 Screw receiver - included - FR+ | (T81) Lilac</t>
  </si>
  <si>
    <t>M6 Screw receiver - included - FR++ | (T81) Lilac</t>
  </si>
  <si>
    <t xml:space="preserve">M6 Screw receiver - included - FG | (T01) Grigio    </t>
  </si>
  <si>
    <t>M6 Screw receiver - included - FG | (T04)  Gentian</t>
  </si>
  <si>
    <t xml:space="preserve">Azores Broadcast SQR - Absorber </t>
  </si>
  <si>
    <t>M6 Screw receiver - included - FR+ | (T63) Coffee</t>
  </si>
  <si>
    <t xml:space="preserve">M6 Screw receiver - included - FR+ | (T65) Black </t>
  </si>
  <si>
    <t>M6 Screw receiver - included - FR+ | (T68) Apple Green</t>
  </si>
  <si>
    <t>M6 Screw receiver - included - FR+ | (T70) Crimson</t>
  </si>
  <si>
    <t xml:space="preserve">M6 Screw receiver - included - FR+ | (T76) Battleship Grey </t>
  </si>
  <si>
    <t>M6 Screw receiver - included - FR+ | (T78)  Cadet Grey</t>
  </si>
  <si>
    <t>M6 Screw receiver - included - FG | (V01) Light Grey</t>
  </si>
  <si>
    <t>M6 Screw receiver - included - FG | (V02) Blue</t>
  </si>
  <si>
    <t>M6 Screw receiver - included - FG | (V03) Black</t>
  </si>
  <si>
    <t>M6 Screw receiver - included - FG | (V04) Red</t>
  </si>
  <si>
    <t xml:space="preserve">Andes Dimi Velvet - Absorber  </t>
  </si>
  <si>
    <t>Self-adhesive - FG | (T04) Gentian</t>
  </si>
  <si>
    <t>Self-adhesive - FG | (T07) Bordo</t>
  </si>
  <si>
    <t>Self-adhesive - FG | (T08) Fucsia</t>
  </si>
  <si>
    <t>Self-adhesive - FG | (T09) Pistachio</t>
  </si>
  <si>
    <t xml:space="preserve">M6 Screw receiver - included - FG | (T08) Fuscia      </t>
  </si>
  <si>
    <t>M6 Screw receiver - included - FR+ | (T78 )Cadet Grey</t>
  </si>
  <si>
    <t>M6 Screw receiver - included - FR++ | (T78 )Cadet Grey</t>
  </si>
  <si>
    <t xml:space="preserve">M6 Screw receiver - included - FG | (L08) Rose Gold  </t>
  </si>
  <si>
    <t xml:space="preserve">M6 Screw receiver - included - FG | (L09) Classic Gold </t>
  </si>
  <si>
    <t xml:space="preserve">M6 Screw receiver - included - FG | (L01) Blanc   </t>
  </si>
  <si>
    <t xml:space="preserve">M6 Screw receiver - included - FG | (L07) Graphite Black  </t>
  </si>
  <si>
    <t xml:space="preserve">M6 Screw receiver - included -  FG | (L01) Blanc </t>
  </si>
  <si>
    <t xml:space="preserve">M6 Screw receiver - included -  FG | (L03) Rouge </t>
  </si>
  <si>
    <t xml:space="preserve">M6 Screw receiver - included -  FG | (L05) Silver  </t>
  </si>
  <si>
    <t xml:space="preserve">M6 Screw receiver - included - FG | (L05) Silver </t>
  </si>
  <si>
    <t xml:space="preserve">M6 Screw receiver - included - FG | (T05) Nero  </t>
  </si>
  <si>
    <t xml:space="preserve">M6 Screw receiver - included - FG | (T06) Nebbia </t>
  </si>
  <si>
    <t xml:space="preserve">M6 Screw receiver - included - FG | (T08) Fuscia  </t>
  </si>
  <si>
    <t>FixArt Cloud 2.0 - Version 2.0 - 20-50 cm Pack</t>
  </si>
  <si>
    <t>FixArt Cloud 2.0 -  Version 2.0 - 50-100 cm Pack</t>
  </si>
  <si>
    <t>afmeting in mm</t>
  </si>
  <si>
    <t>1-5-2018     excl. B.T.W.</t>
  </si>
  <si>
    <t>Bestelnummer</t>
  </si>
  <si>
    <t>https://www.artnovion.com/product-categories/1-absorption/products/4-agad-absorber</t>
  </si>
  <si>
    <t>https://www.artnovion.com/product-categories/1-absorption/products/6-andes-absorber</t>
  </si>
  <si>
    <t>https://www.artnovion.com/product-categories/1-absorption/products/148-athos-w-absorber</t>
  </si>
  <si>
    <t>https://www.artnovion.com/product-categories/1-absorption/products/322-azores-broadcast-range</t>
  </si>
  <si>
    <t>https://www.artnovion.com/product-categories/1-absorption/products/324-azores-broadcast-printable-range</t>
  </si>
  <si>
    <t>https://www.artnovion.com/product-categories/1-absorption/products/7-azteka-w-absorber</t>
  </si>
  <si>
    <t>https://www.artnovion.com/product-categories/1-absorption/products/318-galan-flow-concept</t>
  </si>
  <si>
    <t>https://www.artnovion.com/product-categories/1-absorption/products/101-kea-w-absorber</t>
  </si>
  <si>
    <t>https://www.artnovion.com/product-categories/1-absorption/products/302-athos-f-absorber</t>
  </si>
  <si>
    <t>https://www.artnovion.com/product-categories/1-absorption/products/115-kulm-baffle</t>
  </si>
  <si>
    <t>https://www.artnovion.com/product-categories/1-absorption/products/163-skyros-tuneable-2-0-absorber</t>
  </si>
  <si>
    <t>https://www.artnovion.com/product-categories/1-absorption/products/123-thor-absorber</t>
  </si>
  <si>
    <t>https://www.artnovion.com/product-categories/4-diffusion/products/11-logan-w-diffuser</t>
  </si>
  <si>
    <t>https://www.artnovion.com/product-categories/4-diffusion/products/10-myron-e-diffuser-2-0</t>
  </si>
  <si>
    <t>https://www.artnovion.com/product-categories/3-bass-trap/products/13-agad-bass-trap-2-0</t>
  </si>
  <si>
    <t>https://www.artnovion.com/product-categories/3-bass-trap/products/149-athos-w-bass-trap-hp</t>
  </si>
  <si>
    <t>https://www.artnovion.com/product-categories/3-bass-trap/products/150-athos-w-bass-trap-2-0</t>
  </si>
  <si>
    <t>https://www.artnovion.com/product-categories/3-bass-trap/products/14-azteka-w-bass-trap-2-0</t>
  </si>
  <si>
    <t>https://www.artnovion.com/product-categories/3-bass-trap/products/15-azteka-w-bass-trap-hp</t>
  </si>
  <si>
    <t>https://www.artnovion.com/product-categories/3-bass-trap/products/102-kea-w-bass-trap-2-0</t>
  </si>
  <si>
    <t>https://www.artnovion.com/product-categories/3-bass-trap/products/103-kea-w-bass-trap-hp</t>
  </si>
  <si>
    <t>https://www.artnovion.com/product-categories/3-bass-trap/products/298-ulysses-bass-trap-2-0</t>
  </si>
  <si>
    <t>https://www.artnovion.com/product-categories/3-bass-trap/products/173-ulysses-bass-trap-hp</t>
  </si>
  <si>
    <t>https://www.artnovion.com/product-categories/3-bass-trap/products/16-ulysses-tuneable-bass-trap</t>
  </si>
  <si>
    <t>https://www.artnovion.com/product-categories/2-insulation/sub-category/2-absorption/products/143-foamart</t>
  </si>
  <si>
    <t>https://www.artnovion.com/product-categories/2-insulation/sub-category/2-absorption/products/146-foamart-fr</t>
  </si>
  <si>
    <t>https://www.artnovion.com/product-categories/2-insulation/sub-category/2-absorption/products/147-foamart-agl</t>
  </si>
  <si>
    <t>p.o.a.</t>
  </si>
  <si>
    <t>Acoustic door SILEN PM 35R</t>
  </si>
  <si>
    <t>Acoustic door SILEN PM 37</t>
  </si>
  <si>
    <t>Acoustic door SILEN PM 40</t>
  </si>
  <si>
    <t>Acoustic door SILEN PM 43</t>
  </si>
  <si>
    <t>Acoustic door SILEN PM 43Re</t>
  </si>
  <si>
    <t>Acoustic door SILEN PM 49</t>
  </si>
  <si>
    <t>https://www.artnovion.com/product-categories/2-insulation/sub-category/11-acoustic-doors/products/58-silen-pm-35r</t>
  </si>
  <si>
    <t>https://www.artnovion.com/product-categories/2-insulation/sub-category/11-acoustic-doors/products/56-silen-pm-37</t>
  </si>
  <si>
    <t>https://www.artnovion.com/product-categories/2-insulation/sub-category/11-acoustic-doors/products/55-silen-pm-40</t>
  </si>
  <si>
    <t>https://www.artnovion.com/product-categories/2-insulation/sub-category/11-acoustic-doors/products/69-silen-pm-43</t>
  </si>
  <si>
    <t>https://www.artnovion.com/product-categories/2-insulation/sub-category/11-acoustic-doors/products/68-silen-pm-43re</t>
  </si>
  <si>
    <t>https://www.artnovion.com/product-categories/2-insulation/sub-category/11-acoustic-doors/products/70-silen-pm-49</t>
  </si>
  <si>
    <t>Insulation blanket Impact Roll</t>
  </si>
  <si>
    <t>Insulation blanket Membrane Roll</t>
  </si>
  <si>
    <t>Insulation blanket  Membrane Roll HP</t>
  </si>
  <si>
    <t>https://www.artnovion.com/product-categories/2-insulation/sub-category/1-insulation-blankets/products/141-impact-roll</t>
  </si>
  <si>
    <t>https://www.artnovion.com/product-categories/2-insulation/sub-category/1-insulation-blankets/products/90-membrane-roll</t>
  </si>
  <si>
    <t>https://www.artnovion.com/product-categories/2-insulation/sub-category/1-insulation-blankets/products/91-membrane-roll-hp</t>
  </si>
  <si>
    <t>https://www.artnovion.com/product-categories/2-insulation/sub-category/3-anti-vibration/products/60-art-sc-4715</t>
  </si>
  <si>
    <t>https://www.artnovion.com/product-categories/2-insulation/sub-category/3-anti-vibration/products/72-art-sc-4360</t>
  </si>
  <si>
    <t>Anti Vibration system ART SC 4360</t>
  </si>
  <si>
    <t>Anti Vibration system ART SC 4715</t>
  </si>
  <si>
    <t>https://www.artnovion.com/product-categories/2-insulation/sub-category/3-anti-vibration/products/79-art-sdw-7600</t>
  </si>
  <si>
    <t xml:space="preserve">Anti Vibration system ART SDW 7600 - Thickness: 1,5 mm </t>
  </si>
  <si>
    <t>Anti Vibration system ART SF TMT 50</t>
  </si>
  <si>
    <t>https://www.artnovion.com/product-categories/2-insulation/sub-category/3-anti-vibration/products/270-art-sf-tmt-50</t>
  </si>
  <si>
    <t>Anti Vibration system ART SF TS 80</t>
  </si>
  <si>
    <t>https://www.artnovion.com/product-categories/2-insulation/sub-category/3-anti-vibration/products/80-art-sf-ts-80</t>
  </si>
  <si>
    <t>Anti Vibration system ART SW FTD-OMEGA</t>
  </si>
  <si>
    <t>https://www.artnovion.com/product-categories/2-insulation/sub-category/3-anti-vibration/products/249-art-sw-ftd-omega</t>
  </si>
  <si>
    <t>https://www.artnovion.com/product-categories/2-insulation/sub-category/3-anti-vibration/products/78-art-sw-3800</t>
  </si>
  <si>
    <t>Anti Vibration system ART SW 3800 - Thickness: 1,5 mm</t>
  </si>
  <si>
    <t>Anti Vibration system ART SW 3800 - Thickness: 0,8 mm</t>
  </si>
  <si>
    <t>https://www.artnovion.com/product-categories/16-mobile-kits/products/165-agad-drum-booth-3-0</t>
  </si>
  <si>
    <t>https://www.artnovion.com/product-categories/16-mobile-kits/products/131-agad-mobile-wall-3-0</t>
  </si>
  <si>
    <t>https://www.artnovion.com/product-categories/16-mobile-kits/products/169-agad-vocal-booth-3-0</t>
  </si>
  <si>
    <t>Crystal Double Window 3.0</t>
  </si>
  <si>
    <t>https://www.artnovion.com/product-categories/16-mobile-kits/products/167-crystal-mobile-wall</t>
  </si>
  <si>
    <t>https://www.artnovion.com/product-categories/16-mobile-kits/products/198-fuji-microphone-shield</t>
  </si>
  <si>
    <t>https://www.artnovion.com/product-categories/16-mobile-kits/products/124-olympus-w-microphone-shield</t>
  </si>
  <si>
    <t>https://www.artnovion.com/product-categories/16-mobile-kits/products/166-tua-drum-booth-3-0</t>
  </si>
  <si>
    <t>https://www.artnovion.com/product-categories/16-mobile-kits/products/161-tua-mobile-wall-3-0</t>
  </si>
  <si>
    <t>https://www.artnovion.com/product-categories/16-mobile-kits/products/168-tua-vocal-booth-3-0</t>
  </si>
  <si>
    <t>https://www.artnovion.com/product-categories/16-mobile-kits/products/130-kit-mobile-wall-3-0</t>
  </si>
  <si>
    <t>https://www.artnovion.com/product-categories/5-fixing-systems/products/189-fixart-cloud</t>
  </si>
  <si>
    <t>https://www.artnovion.com/product-categories/5-fixing-systems/products/183-fixart-connect</t>
  </si>
  <si>
    <t>https://www.artnovion.com/product-categories/5-fixing-systems/products/126-fixart-foam-2-0</t>
  </si>
  <si>
    <t>https://www.artnovion.com/product-categories/5-fixing-systems/products/291-fixart-metal-2-0</t>
  </si>
  <si>
    <t>https://www.artnovion.com/product-categories/5-fixing-systems/products/129-fixart-tube</t>
  </si>
  <si>
    <t>https://www.artnovion.com/product-categories/5-fixing-systems/products/85-glueart</t>
  </si>
  <si>
    <t xml:space="preserve">FG | (T03) Noce - uitsluitend leverbaar i.c.m. wood panel </t>
  </si>
  <si>
    <t xml:space="preserve">FG | (T02) Bianco - uitsluitend leverbaar i.c.m. wood panel </t>
  </si>
  <si>
    <t xml:space="preserve">FG | (T01) Grigio - uitsluitend leverbaar i.c.m. wood panel </t>
  </si>
  <si>
    <t xml:space="preserve">FG | (T04) Gentian - uitsluitend leverbaar i.c.m. wood panel   </t>
  </si>
  <si>
    <t xml:space="preserve">FG | (T05) Nero - uitsluitend leverbaar i.c.m. wood panel </t>
  </si>
  <si>
    <t xml:space="preserve">FG | (T06) Nebbia - uitsluitend leverbaar i.c.m. wood panel </t>
  </si>
  <si>
    <t xml:space="preserve">FG | (T07) Bordo - uitsluitend leverbaar i.c.m. wood panel   </t>
  </si>
  <si>
    <t xml:space="preserve">FG | (T08) Fuscia - uitsluitend leverbaar i.c.m. wood panel </t>
  </si>
  <si>
    <t xml:space="preserve">FG | (T09) Pistacchio - uitsluitend leverbaar i.c.m. wood panel </t>
  </si>
  <si>
    <t xml:space="preserve">FG | (T10) Turchese - uitsluitend leverbaar i.c.m. wood panel </t>
  </si>
  <si>
    <t>incl.           21% B.T.W.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</si>
</sst>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Verdan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" fontId="9" fillId="0" borderId="0" xfId="0" applyNumberFormat="1" applyFont="1" applyFill="1" applyBorder="1" applyAlignment="1">
      <alignment vertical="center" wrapText="1"/>
    </xf>
    <xf numFmtId="17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7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9" fontId="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4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17" fontId="1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10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4" fontId="10" fillId="0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6" fillId="0" borderId="0" xfId="3" applyAlignment="1" applyProtection="1"/>
    <xf numFmtId="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0" fontId="13" fillId="0" borderId="0" xfId="3" applyFont="1" applyFill="1" applyAlignment="1">
      <alignment vertical="center" wrapText="1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">
    <cellStyle name="Hyperlink" xfId="3" builtinId="8"/>
    <cellStyle name="Normal 3" xfId="1" xr:uid="{7B61CDBA-80B9-7A42-94A7-0D1BEB2292F2}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57150</xdr:rowOff>
    </xdr:from>
    <xdr:to>
      <xdr:col>5</xdr:col>
      <xdr:colOff>438150</xdr:colOff>
      <xdr:row>7</xdr:row>
      <xdr:rowOff>18566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B0BCA34-9126-45AF-A35C-6F6046E5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7150"/>
          <a:ext cx="5962650" cy="129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rtnovion.com/product-categories/1-absorption/products/302-athos-f-absorber" TargetMode="External"/><Relationship Id="rId18" Type="http://schemas.openxmlformats.org/officeDocument/2006/relationships/hyperlink" Target="https://www.artnovion.com/product-categories/4-diffusion/products/10-myron-e-diffuser-2-0" TargetMode="External"/><Relationship Id="rId26" Type="http://schemas.openxmlformats.org/officeDocument/2006/relationships/hyperlink" Target="https://www.artnovion.com/product-categories/3-bass-trap/products/298-ulysses-bass-trap-2-0" TargetMode="External"/><Relationship Id="rId39" Type="http://schemas.openxmlformats.org/officeDocument/2006/relationships/hyperlink" Target="https://www.artnovion.com/product-categories/2-insulation/sub-category/1-insulation-blankets/products/90-membrane-roll" TargetMode="External"/><Relationship Id="rId21" Type="http://schemas.openxmlformats.org/officeDocument/2006/relationships/hyperlink" Target="https://www.artnovion.com/product-categories/3-bass-trap/products/150-athos-w-bass-trap-2-0" TargetMode="External"/><Relationship Id="rId34" Type="http://schemas.openxmlformats.org/officeDocument/2006/relationships/hyperlink" Target="https://www.artnovion.com/product-categories/2-insulation/sub-category/11-acoustic-doors/products/55-silen-pm-40" TargetMode="External"/><Relationship Id="rId42" Type="http://schemas.openxmlformats.org/officeDocument/2006/relationships/hyperlink" Target="https://www.artnovion.com/product-categories/2-insulation/sub-category/3-anti-vibration/products/72-art-sc-4360" TargetMode="External"/><Relationship Id="rId47" Type="http://schemas.openxmlformats.org/officeDocument/2006/relationships/hyperlink" Target="https://www.artnovion.com/product-categories/2-insulation/sub-category/3-anti-vibration/products/78-art-sw-3800" TargetMode="External"/><Relationship Id="rId50" Type="http://schemas.openxmlformats.org/officeDocument/2006/relationships/hyperlink" Target="https://www.artnovion.com/product-categories/16-mobile-kits/products/169-agad-vocal-booth-3-0" TargetMode="External"/><Relationship Id="rId55" Type="http://schemas.openxmlformats.org/officeDocument/2006/relationships/hyperlink" Target="https://www.artnovion.com/product-categories/16-mobile-kits/products/161-tua-mobile-wall-3-0" TargetMode="External"/><Relationship Id="rId63" Type="http://schemas.openxmlformats.org/officeDocument/2006/relationships/hyperlink" Target="https://www.artnovion.com/product-categories/5-fixing-systems/products/85-glueart" TargetMode="External"/><Relationship Id="rId7" Type="http://schemas.openxmlformats.org/officeDocument/2006/relationships/hyperlink" Target="https://www.artnovion.com/product-categories/1-absorption/products/324-azores-broadcast-printable-range" TargetMode="External"/><Relationship Id="rId2" Type="http://schemas.openxmlformats.org/officeDocument/2006/relationships/hyperlink" Target="mailto:sales@audio-technica.nl" TargetMode="External"/><Relationship Id="rId16" Type="http://schemas.openxmlformats.org/officeDocument/2006/relationships/hyperlink" Target="https://www.artnovion.com/product-categories/1-absorption/products/123-thor-absorber" TargetMode="External"/><Relationship Id="rId20" Type="http://schemas.openxmlformats.org/officeDocument/2006/relationships/hyperlink" Target="https://www.artnovion.com/product-categories/3-bass-trap/products/149-athos-w-bass-trap-hp" TargetMode="External"/><Relationship Id="rId29" Type="http://schemas.openxmlformats.org/officeDocument/2006/relationships/hyperlink" Target="https://www.artnovion.com/product-categories/2-insulation/sub-category/2-absorption/products/143-foamart" TargetMode="External"/><Relationship Id="rId41" Type="http://schemas.openxmlformats.org/officeDocument/2006/relationships/hyperlink" Target="https://www.artnovion.com/product-categories/2-insulation/sub-category/3-anti-vibration/products/60-art-sc-4715" TargetMode="External"/><Relationship Id="rId54" Type="http://schemas.openxmlformats.org/officeDocument/2006/relationships/hyperlink" Target="https://www.artnovion.com/product-categories/16-mobile-kits/products/166-tua-drum-booth-3-0" TargetMode="External"/><Relationship Id="rId62" Type="http://schemas.openxmlformats.org/officeDocument/2006/relationships/hyperlink" Target="https://www.artnovion.com/product-categories/5-fixing-systems/products/129-fixart-tube" TargetMode="External"/><Relationship Id="rId1" Type="http://schemas.openxmlformats.org/officeDocument/2006/relationships/hyperlink" Target="http://www.audio-technica.nl/" TargetMode="External"/><Relationship Id="rId6" Type="http://schemas.openxmlformats.org/officeDocument/2006/relationships/hyperlink" Target="https://www.artnovion.com/product-categories/1-absorption/products/322-azores-broadcast-range" TargetMode="External"/><Relationship Id="rId11" Type="http://schemas.openxmlformats.org/officeDocument/2006/relationships/hyperlink" Target="https://www.artnovion.com/product-categories/1-absorption/products/318-galan-flow-concept" TargetMode="External"/><Relationship Id="rId24" Type="http://schemas.openxmlformats.org/officeDocument/2006/relationships/hyperlink" Target="https://www.artnovion.com/product-categories/3-bass-trap/products/102-kea-w-bass-trap-2-0" TargetMode="External"/><Relationship Id="rId32" Type="http://schemas.openxmlformats.org/officeDocument/2006/relationships/hyperlink" Target="https://www.artnovion.com/product-categories/2-insulation/sub-category/11-acoustic-doors/products/58-silen-pm-35r" TargetMode="External"/><Relationship Id="rId37" Type="http://schemas.openxmlformats.org/officeDocument/2006/relationships/hyperlink" Target="https://www.artnovion.com/product-categories/2-insulation/sub-category/11-acoustic-doors/products/70-silen-pm-49" TargetMode="External"/><Relationship Id="rId40" Type="http://schemas.openxmlformats.org/officeDocument/2006/relationships/hyperlink" Target="https://www.artnovion.com/product-categories/2-insulation/sub-category/1-insulation-blankets/products/91-membrane-roll-hp" TargetMode="External"/><Relationship Id="rId45" Type="http://schemas.openxmlformats.org/officeDocument/2006/relationships/hyperlink" Target="https://www.artnovion.com/product-categories/2-insulation/sub-category/3-anti-vibration/products/80-art-sf-ts-80" TargetMode="External"/><Relationship Id="rId53" Type="http://schemas.openxmlformats.org/officeDocument/2006/relationships/hyperlink" Target="https://www.artnovion.com/product-categories/16-mobile-kits/products/124-olympus-w-microphone-shield" TargetMode="External"/><Relationship Id="rId58" Type="http://schemas.openxmlformats.org/officeDocument/2006/relationships/hyperlink" Target="https://www.artnovion.com/product-categories/5-fixing-systems/products/189-fixart-cloud" TargetMode="External"/><Relationship Id="rId5" Type="http://schemas.openxmlformats.org/officeDocument/2006/relationships/hyperlink" Target="https://www.artnovion.com/product-categories/1-absorption/products/148-athos-w-absorber" TargetMode="External"/><Relationship Id="rId15" Type="http://schemas.openxmlformats.org/officeDocument/2006/relationships/hyperlink" Target="https://www.artnovion.com/product-categories/1-absorption/products/163-skyros-tuneable-2-0-absorber" TargetMode="External"/><Relationship Id="rId23" Type="http://schemas.openxmlformats.org/officeDocument/2006/relationships/hyperlink" Target="https://www.artnovion.com/product-categories/3-bass-trap/products/15-azteka-w-bass-trap-hp" TargetMode="External"/><Relationship Id="rId28" Type="http://schemas.openxmlformats.org/officeDocument/2006/relationships/hyperlink" Target="https://www.artnovion.com/product-categories/3-bass-trap/products/16-ulysses-tuneable-bass-trap" TargetMode="External"/><Relationship Id="rId36" Type="http://schemas.openxmlformats.org/officeDocument/2006/relationships/hyperlink" Target="https://www.artnovion.com/product-categories/2-insulation/sub-category/11-acoustic-doors/products/68-silen-pm-43re" TargetMode="External"/><Relationship Id="rId49" Type="http://schemas.openxmlformats.org/officeDocument/2006/relationships/hyperlink" Target="https://www.artnovion.com/product-categories/16-mobile-kits/products/131-agad-mobile-wall-3-0" TargetMode="External"/><Relationship Id="rId57" Type="http://schemas.openxmlformats.org/officeDocument/2006/relationships/hyperlink" Target="https://www.artnovion.com/product-categories/16-mobile-kits/products/130-kit-mobile-wall-3-0" TargetMode="External"/><Relationship Id="rId61" Type="http://schemas.openxmlformats.org/officeDocument/2006/relationships/hyperlink" Target="https://www.artnovion.com/product-categories/5-fixing-systems/products/291-fixart-metal-2-0" TargetMode="External"/><Relationship Id="rId10" Type="http://schemas.openxmlformats.org/officeDocument/2006/relationships/hyperlink" Target="https://www.artnovion.com/product-categories/1-absorption/products/7-azteka-w-absorber" TargetMode="External"/><Relationship Id="rId19" Type="http://schemas.openxmlformats.org/officeDocument/2006/relationships/hyperlink" Target="https://www.artnovion.com/product-categories/3-bass-trap/products/13-agad-bass-trap-2-0" TargetMode="External"/><Relationship Id="rId31" Type="http://schemas.openxmlformats.org/officeDocument/2006/relationships/hyperlink" Target="https://www.artnovion.com/product-categories/2-insulation/sub-category/2-absorption/products/147-foamart-agl" TargetMode="External"/><Relationship Id="rId44" Type="http://schemas.openxmlformats.org/officeDocument/2006/relationships/hyperlink" Target="https://www.artnovion.com/product-categories/2-insulation/sub-category/3-anti-vibration/products/270-art-sf-tmt-50" TargetMode="External"/><Relationship Id="rId52" Type="http://schemas.openxmlformats.org/officeDocument/2006/relationships/hyperlink" Target="https://www.artnovion.com/product-categories/16-mobile-kits/products/198-fuji-microphone-shield" TargetMode="External"/><Relationship Id="rId60" Type="http://schemas.openxmlformats.org/officeDocument/2006/relationships/hyperlink" Target="https://www.artnovion.com/product-categories/5-fixing-systems/products/126-fixart-foam-2-0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www.artnovion.com/product-categories/1-absorption/products/6-andes-absorber" TargetMode="External"/><Relationship Id="rId9" Type="http://schemas.openxmlformats.org/officeDocument/2006/relationships/hyperlink" Target="https://www.artnovion.com/product-categories/1-absorption/products/324-azores-broadcast-printable-range" TargetMode="External"/><Relationship Id="rId14" Type="http://schemas.openxmlformats.org/officeDocument/2006/relationships/hyperlink" Target="https://www.artnovion.com/product-categories/1-absorption/products/115-kulm-baffle" TargetMode="External"/><Relationship Id="rId22" Type="http://schemas.openxmlformats.org/officeDocument/2006/relationships/hyperlink" Target="https://www.artnovion.com/product-categories/3-bass-trap/products/14-azteka-w-bass-trap-2-0" TargetMode="External"/><Relationship Id="rId27" Type="http://schemas.openxmlformats.org/officeDocument/2006/relationships/hyperlink" Target="https://www.artnovion.com/product-categories/3-bass-trap/products/173-ulysses-bass-trap-hp" TargetMode="External"/><Relationship Id="rId30" Type="http://schemas.openxmlformats.org/officeDocument/2006/relationships/hyperlink" Target="https://www.artnovion.com/product-categories/2-insulation/sub-category/2-absorption/products/146-foamart-fr" TargetMode="External"/><Relationship Id="rId35" Type="http://schemas.openxmlformats.org/officeDocument/2006/relationships/hyperlink" Target="https://www.artnovion.com/product-categories/2-insulation/sub-category/11-acoustic-doors/products/69-silen-pm-43" TargetMode="External"/><Relationship Id="rId43" Type="http://schemas.openxmlformats.org/officeDocument/2006/relationships/hyperlink" Target="https://www.artnovion.com/product-categories/2-insulation/sub-category/3-anti-vibration/products/79-art-sdw-7600" TargetMode="External"/><Relationship Id="rId48" Type="http://schemas.openxmlformats.org/officeDocument/2006/relationships/hyperlink" Target="https://www.artnovion.com/product-categories/16-mobile-kits/products/165-agad-drum-booth-3-0" TargetMode="External"/><Relationship Id="rId56" Type="http://schemas.openxmlformats.org/officeDocument/2006/relationships/hyperlink" Target="https://www.artnovion.com/product-categories/16-mobile-kits/products/168-tua-vocal-booth-3-0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artnovion.com/product-categories/1-absorption/products/322-azores-broadcast-range" TargetMode="External"/><Relationship Id="rId51" Type="http://schemas.openxmlformats.org/officeDocument/2006/relationships/hyperlink" Target="https://www.artnovion.com/product-categories/16-mobile-kits/products/167-crystal-mobile-wall" TargetMode="External"/><Relationship Id="rId3" Type="http://schemas.openxmlformats.org/officeDocument/2006/relationships/hyperlink" Target="https://www.artnovion.com/product-categories/1-absorption/products/4-agad-absorber" TargetMode="External"/><Relationship Id="rId12" Type="http://schemas.openxmlformats.org/officeDocument/2006/relationships/hyperlink" Target="https://www.artnovion.com/product-categories/1-absorption/products/101-kea-w-absorber" TargetMode="External"/><Relationship Id="rId17" Type="http://schemas.openxmlformats.org/officeDocument/2006/relationships/hyperlink" Target="https://www.artnovion.com/product-categories/4-diffusion/products/11-logan-w-diffuser" TargetMode="External"/><Relationship Id="rId25" Type="http://schemas.openxmlformats.org/officeDocument/2006/relationships/hyperlink" Target="https://www.artnovion.com/product-categories/3-bass-trap/products/103-kea-w-bass-trap-hp" TargetMode="External"/><Relationship Id="rId33" Type="http://schemas.openxmlformats.org/officeDocument/2006/relationships/hyperlink" Target="https://www.artnovion.com/product-categories/2-insulation/sub-category/11-acoustic-doors/products/56-silen-pm-37" TargetMode="External"/><Relationship Id="rId38" Type="http://schemas.openxmlformats.org/officeDocument/2006/relationships/hyperlink" Target="https://www.artnovion.com/product-categories/2-insulation/sub-category/1-insulation-blankets/products/141-impact-roll" TargetMode="External"/><Relationship Id="rId46" Type="http://schemas.openxmlformats.org/officeDocument/2006/relationships/hyperlink" Target="https://www.artnovion.com/product-categories/2-insulation/sub-category/3-anti-vibration/products/249-art-sw-ftd-omega" TargetMode="External"/><Relationship Id="rId59" Type="http://schemas.openxmlformats.org/officeDocument/2006/relationships/hyperlink" Target="https://www.artnovion.com/product-categories/5-fixing-systems/products/183-fixart-conn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44"/>
  <sheetViews>
    <sheetView tabSelected="1" zoomScaleNormal="100" workbookViewId="0">
      <pane ySplit="12" topLeftCell="A13" activePane="bottomLeft" state="frozen"/>
      <selection pane="bottomLeft"/>
    </sheetView>
  </sheetViews>
  <sheetFormatPr defaultColWidth="10.875" defaultRowHeight="15" x14ac:dyDescent="0.2"/>
  <cols>
    <col min="1" max="1" width="20.75" style="9" customWidth="1"/>
    <col min="2" max="2" width="41.375" style="9" customWidth="1"/>
    <col min="3" max="3" width="46.125" style="9" customWidth="1"/>
    <col min="4" max="4" width="7.875" style="10" customWidth="1"/>
    <col min="5" max="5" width="10.125" style="31" customWidth="1"/>
    <col min="6" max="6" width="10.125" style="13" customWidth="1"/>
    <col min="7" max="7" width="8.125" style="10" customWidth="1"/>
    <col min="8" max="10" width="6.875" style="9" customWidth="1"/>
    <col min="11" max="11" width="7.625" style="9" customWidth="1"/>
    <col min="12" max="12" width="13.125" style="19" customWidth="1"/>
    <col min="13" max="13" width="75.875" style="38" customWidth="1"/>
    <col min="17" max="16384" width="10.875" style="9"/>
  </cols>
  <sheetData>
    <row r="1" spans="1:16" s="4" customFormat="1" ht="15" customHeight="1" x14ac:dyDescent="0.2">
      <c r="A1" s="56" t="s">
        <v>1448</v>
      </c>
      <c r="B1" s="1"/>
      <c r="C1" s="2"/>
      <c r="D1" s="3"/>
      <c r="E1" s="25"/>
      <c r="F1" s="36"/>
      <c r="G1" s="7"/>
      <c r="L1" s="5"/>
    </row>
    <row r="2" spans="1:16" s="4" customFormat="1" ht="15" customHeight="1" x14ac:dyDescent="0.2">
      <c r="A2" s="56" t="s">
        <v>1449</v>
      </c>
      <c r="B2" s="1"/>
      <c r="C2" s="5"/>
      <c r="D2" s="3"/>
      <c r="E2" s="25"/>
      <c r="F2" s="36"/>
      <c r="G2" s="7"/>
      <c r="L2" s="5"/>
    </row>
    <row r="3" spans="1:16" s="4" customFormat="1" ht="15" customHeight="1" x14ac:dyDescent="0.2">
      <c r="A3" s="57" t="s">
        <v>1450</v>
      </c>
      <c r="B3" s="1"/>
      <c r="C3" s="5"/>
      <c r="D3" s="3"/>
      <c r="E3" s="25"/>
      <c r="F3" s="36"/>
      <c r="G3" s="7"/>
      <c r="L3" s="5"/>
    </row>
    <row r="4" spans="1:16" s="4" customFormat="1" ht="15" customHeight="1" x14ac:dyDescent="0.2">
      <c r="A4" s="57" t="s">
        <v>1451</v>
      </c>
      <c r="B4" s="1"/>
      <c r="C4" s="5"/>
      <c r="D4" s="3"/>
      <c r="E4" s="25"/>
      <c r="F4" s="36"/>
      <c r="G4" s="7"/>
      <c r="L4" s="5"/>
    </row>
    <row r="5" spans="1:16" s="4" customFormat="1" ht="15" customHeight="1" x14ac:dyDescent="0.2">
      <c r="B5" s="1"/>
      <c r="C5" s="5"/>
      <c r="D5" s="3"/>
      <c r="E5" s="25"/>
      <c r="F5" s="36"/>
      <c r="G5" s="7"/>
      <c r="L5" s="5"/>
    </row>
    <row r="6" spans="1:16" s="4" customFormat="1" ht="15" customHeight="1" x14ac:dyDescent="0.2">
      <c r="B6" s="1"/>
      <c r="C6" s="5"/>
      <c r="D6" s="3"/>
      <c r="E6" s="25"/>
      <c r="F6" s="36"/>
      <c r="G6" s="7"/>
      <c r="L6" s="5"/>
    </row>
    <row r="7" spans="1:16" s="4" customFormat="1" ht="15" customHeight="1" x14ac:dyDescent="0.2">
      <c r="B7" s="1"/>
      <c r="C7" s="5"/>
      <c r="D7" s="3"/>
      <c r="E7" s="25"/>
      <c r="F7" s="36"/>
      <c r="G7" s="7"/>
      <c r="L7" s="5"/>
    </row>
    <row r="8" spans="1:16" s="4" customFormat="1" ht="15" customHeight="1" x14ac:dyDescent="0.2">
      <c r="A8" s="73" t="s">
        <v>1452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6" s="4" customFormat="1" ht="15" customHeight="1" x14ac:dyDescent="0.2">
      <c r="B9" s="1"/>
      <c r="C9" s="5"/>
      <c r="D9" s="3"/>
      <c r="E9" s="73" t="s">
        <v>1472</v>
      </c>
      <c r="F9" s="73"/>
      <c r="G9" s="7"/>
      <c r="L9" s="5"/>
    </row>
    <row r="10" spans="1:16" s="4" customFormat="1" ht="15" customHeight="1" x14ac:dyDescent="0.2">
      <c r="B10" s="6"/>
      <c r="C10" s="3"/>
      <c r="D10" s="3"/>
      <c r="E10" s="73" t="s">
        <v>1473</v>
      </c>
      <c r="F10" s="73"/>
      <c r="G10" s="35"/>
      <c r="H10" s="72" t="s">
        <v>1656</v>
      </c>
      <c r="I10" s="72"/>
      <c r="J10" s="72"/>
      <c r="K10" s="36"/>
      <c r="L10" s="37"/>
    </row>
    <row r="11" spans="1:16" s="4" customFormat="1" ht="30" customHeight="1" x14ac:dyDescent="0.2">
      <c r="A11" s="8" t="s">
        <v>1658</v>
      </c>
      <c r="B11" s="8" t="s">
        <v>1453</v>
      </c>
      <c r="C11" s="8" t="s">
        <v>1457</v>
      </c>
      <c r="D11" s="35" t="s">
        <v>1458</v>
      </c>
      <c r="E11" s="33" t="s">
        <v>1657</v>
      </c>
      <c r="F11" s="59" t="s">
        <v>1747</v>
      </c>
      <c r="G11" s="35" t="s">
        <v>1474</v>
      </c>
      <c r="H11" s="35" t="s">
        <v>1477</v>
      </c>
      <c r="I11" s="35" t="s">
        <v>1476</v>
      </c>
      <c r="J11" s="35" t="s">
        <v>1478</v>
      </c>
      <c r="K11" s="35" t="s">
        <v>1479</v>
      </c>
      <c r="L11" s="35" t="s">
        <v>1475</v>
      </c>
    </row>
    <row r="12" spans="1:16" ht="15" customHeight="1" x14ac:dyDescent="0.25">
      <c r="E12" s="55"/>
      <c r="F12" s="58"/>
      <c r="N12" s="9"/>
      <c r="O12" s="9"/>
      <c r="P12" s="9"/>
    </row>
    <row r="13" spans="1:16" ht="15" customHeight="1" x14ac:dyDescent="0.25">
      <c r="A13" s="11"/>
      <c r="B13" s="11"/>
      <c r="C13" s="11"/>
      <c r="D13" s="12"/>
      <c r="F13" s="70"/>
      <c r="G13" s="12"/>
      <c r="H13" s="11"/>
      <c r="I13" s="11"/>
      <c r="J13" s="11"/>
      <c r="K13" s="11"/>
      <c r="L13" s="28"/>
      <c r="N13" s="9"/>
      <c r="O13" s="9"/>
      <c r="P13" s="9"/>
    </row>
    <row r="14" spans="1:16" ht="15" customHeight="1" x14ac:dyDescent="0.2">
      <c r="A14" s="24" t="s">
        <v>0</v>
      </c>
      <c r="B14" s="15"/>
      <c r="C14" s="16"/>
      <c r="D14" s="17"/>
      <c r="E14" s="32"/>
      <c r="F14" s="26"/>
      <c r="G14" s="30"/>
      <c r="H14" s="27"/>
      <c r="I14" s="27"/>
      <c r="J14" s="27"/>
      <c r="K14" s="27"/>
      <c r="L14" s="29"/>
      <c r="N14" s="9"/>
      <c r="O14" s="9"/>
      <c r="P14" s="9"/>
    </row>
    <row r="15" spans="1:16" s="18" customFormat="1" ht="15" customHeight="1" x14ac:dyDescent="0.2">
      <c r="A15" s="63"/>
      <c r="B15" s="21"/>
      <c r="C15" s="22"/>
      <c r="D15" s="23"/>
      <c r="E15" s="34"/>
      <c r="F15" s="64"/>
      <c r="G15" s="14"/>
      <c r="H15" s="65"/>
      <c r="I15" s="65"/>
      <c r="J15" s="65"/>
      <c r="K15" s="65"/>
      <c r="L15" s="66"/>
      <c r="M15" s="43"/>
    </row>
    <row r="16" spans="1:16" s="38" customFormat="1" ht="15" customHeight="1" x14ac:dyDescent="0.2">
      <c r="A16" s="38" t="s">
        <v>465</v>
      </c>
      <c r="B16" s="38" t="s">
        <v>464</v>
      </c>
      <c r="C16" s="38" t="s">
        <v>451</v>
      </c>
      <c r="D16" s="39">
        <v>10</v>
      </c>
      <c r="E16" s="40">
        <v>152</v>
      </c>
      <c r="F16" s="60">
        <f>E16*1.21</f>
        <v>183.92</v>
      </c>
      <c r="G16" s="39" t="s">
        <v>6</v>
      </c>
      <c r="H16" s="38">
        <v>595</v>
      </c>
      <c r="I16" s="38">
        <v>595</v>
      </c>
      <c r="J16" s="38">
        <v>60</v>
      </c>
      <c r="K16" s="38">
        <v>0.33</v>
      </c>
      <c r="L16" s="41" t="s">
        <v>466</v>
      </c>
      <c r="M16" s="67" t="s">
        <v>1659</v>
      </c>
    </row>
    <row r="17" spans="1:13" s="18" customFormat="1" ht="15" customHeight="1" x14ac:dyDescent="0.2">
      <c r="A17" s="63"/>
      <c r="B17" s="21"/>
      <c r="C17" s="22"/>
      <c r="D17" s="23"/>
      <c r="E17" s="34"/>
      <c r="F17" s="64"/>
      <c r="G17" s="14"/>
      <c r="H17" s="65"/>
      <c r="I17" s="65"/>
      <c r="J17" s="65"/>
      <c r="K17" s="65"/>
      <c r="L17" s="66"/>
      <c r="M17" s="43"/>
    </row>
    <row r="18" spans="1:13" s="38" customFormat="1" ht="15" customHeight="1" x14ac:dyDescent="0.2">
      <c r="A18" s="46" t="s">
        <v>1344</v>
      </c>
      <c r="B18" s="38" t="s">
        <v>1530</v>
      </c>
      <c r="C18" s="38" t="s">
        <v>1523</v>
      </c>
      <c r="D18" s="39">
        <v>6</v>
      </c>
      <c r="E18" s="40">
        <v>338</v>
      </c>
      <c r="F18" s="60">
        <f t="shared" ref="F18:F27" si="0">E18*1.21</f>
        <v>408.97999999999996</v>
      </c>
      <c r="G18" s="39" t="s">
        <v>572</v>
      </c>
      <c r="H18" s="38">
        <v>595</v>
      </c>
      <c r="I18" s="38">
        <v>595</v>
      </c>
      <c r="J18" s="38">
        <v>85</v>
      </c>
      <c r="K18" s="38">
        <v>1.3</v>
      </c>
      <c r="L18" s="41" t="s">
        <v>1345</v>
      </c>
      <c r="M18" s="67" t="s">
        <v>1660</v>
      </c>
    </row>
    <row r="19" spans="1:13" s="38" customFormat="1" ht="15" customHeight="1" x14ac:dyDescent="0.2">
      <c r="A19" s="46" t="s">
        <v>1346</v>
      </c>
      <c r="B19" s="38" t="s">
        <v>1530</v>
      </c>
      <c r="C19" s="38" t="s">
        <v>1524</v>
      </c>
      <c r="D19" s="39">
        <v>6</v>
      </c>
      <c r="E19" s="40">
        <v>338</v>
      </c>
      <c r="F19" s="60">
        <f t="shared" si="0"/>
        <v>408.97999999999996</v>
      </c>
      <c r="G19" s="39" t="s">
        <v>572</v>
      </c>
      <c r="H19" s="38">
        <v>595</v>
      </c>
      <c r="I19" s="38">
        <v>595</v>
      </c>
      <c r="J19" s="38">
        <v>85</v>
      </c>
      <c r="K19" s="38">
        <v>1.3</v>
      </c>
      <c r="L19" s="41" t="s">
        <v>1347</v>
      </c>
    </row>
    <row r="20" spans="1:13" s="38" customFormat="1" ht="15" customHeight="1" x14ac:dyDescent="0.2">
      <c r="A20" s="46" t="s">
        <v>1348</v>
      </c>
      <c r="B20" s="38" t="s">
        <v>1530</v>
      </c>
      <c r="C20" s="38" t="s">
        <v>1525</v>
      </c>
      <c r="D20" s="39">
        <v>6</v>
      </c>
      <c r="E20" s="40">
        <v>338</v>
      </c>
      <c r="F20" s="60">
        <f t="shared" si="0"/>
        <v>408.97999999999996</v>
      </c>
      <c r="G20" s="39" t="s">
        <v>572</v>
      </c>
      <c r="H20" s="38">
        <v>595</v>
      </c>
      <c r="I20" s="38">
        <v>595</v>
      </c>
      <c r="J20" s="38">
        <v>85</v>
      </c>
      <c r="K20" s="38">
        <v>1.3</v>
      </c>
      <c r="L20" s="41" t="s">
        <v>1349</v>
      </c>
    </row>
    <row r="21" spans="1:13" s="38" customFormat="1" ht="15" customHeight="1" x14ac:dyDescent="0.2">
      <c r="A21" s="46" t="s">
        <v>1350</v>
      </c>
      <c r="B21" s="38" t="s">
        <v>1530</v>
      </c>
      <c r="C21" s="38" t="s">
        <v>1526</v>
      </c>
      <c r="D21" s="39">
        <v>6</v>
      </c>
      <c r="E21" s="40">
        <v>338</v>
      </c>
      <c r="F21" s="60">
        <f t="shared" si="0"/>
        <v>408.97999999999996</v>
      </c>
      <c r="G21" s="39" t="s">
        <v>572</v>
      </c>
      <c r="H21" s="38">
        <v>595</v>
      </c>
      <c r="I21" s="38">
        <v>595</v>
      </c>
      <c r="J21" s="38">
        <v>85</v>
      </c>
      <c r="K21" s="38">
        <v>1.3</v>
      </c>
      <c r="L21" s="41" t="s">
        <v>1351</v>
      </c>
    </row>
    <row r="22" spans="1:13" s="38" customFormat="1" ht="15" customHeight="1" x14ac:dyDescent="0.2">
      <c r="A22" s="46" t="s">
        <v>1352</v>
      </c>
      <c r="B22" s="38" t="s">
        <v>1530</v>
      </c>
      <c r="C22" s="38" t="s">
        <v>1527</v>
      </c>
      <c r="D22" s="39">
        <v>6</v>
      </c>
      <c r="E22" s="40">
        <v>338</v>
      </c>
      <c r="F22" s="60">
        <f t="shared" si="0"/>
        <v>408.97999999999996</v>
      </c>
      <c r="G22" s="39" t="s">
        <v>572</v>
      </c>
      <c r="H22" s="38">
        <v>595</v>
      </c>
      <c r="I22" s="38">
        <v>595</v>
      </c>
      <c r="J22" s="38">
        <v>85</v>
      </c>
      <c r="K22" s="38">
        <v>1.3</v>
      </c>
      <c r="L22" s="41" t="s">
        <v>1353</v>
      </c>
    </row>
    <row r="23" spans="1:13" s="38" customFormat="1" ht="15" customHeight="1" x14ac:dyDescent="0.2">
      <c r="A23" s="46" t="s">
        <v>1354</v>
      </c>
      <c r="B23" s="38" t="s">
        <v>1530</v>
      </c>
      <c r="C23" s="38" t="s">
        <v>1528</v>
      </c>
      <c r="D23" s="39">
        <v>6</v>
      </c>
      <c r="E23" s="40">
        <v>338</v>
      </c>
      <c r="F23" s="60">
        <f t="shared" si="0"/>
        <v>408.97999999999996</v>
      </c>
      <c r="G23" s="39" t="s">
        <v>572</v>
      </c>
      <c r="H23" s="38">
        <v>595</v>
      </c>
      <c r="I23" s="38">
        <v>595</v>
      </c>
      <c r="J23" s="38">
        <v>85</v>
      </c>
      <c r="K23" s="38">
        <v>1.3</v>
      </c>
      <c r="L23" s="41" t="s">
        <v>1355</v>
      </c>
    </row>
    <row r="24" spans="1:13" s="38" customFormat="1" ht="15" customHeight="1" x14ac:dyDescent="0.2">
      <c r="A24" s="46" t="s">
        <v>1356</v>
      </c>
      <c r="B24" s="38" t="s">
        <v>1530</v>
      </c>
      <c r="C24" s="38" t="s">
        <v>1522</v>
      </c>
      <c r="D24" s="39">
        <v>6</v>
      </c>
      <c r="E24" s="40">
        <v>338</v>
      </c>
      <c r="F24" s="60">
        <f t="shared" si="0"/>
        <v>408.97999999999996</v>
      </c>
      <c r="G24" s="39" t="s">
        <v>572</v>
      </c>
      <c r="H24" s="38">
        <v>595</v>
      </c>
      <c r="I24" s="38">
        <v>595</v>
      </c>
      <c r="J24" s="38">
        <v>85</v>
      </c>
      <c r="K24" s="38">
        <v>1.3</v>
      </c>
      <c r="L24" s="41" t="s">
        <v>1357</v>
      </c>
    </row>
    <row r="25" spans="1:13" s="38" customFormat="1" ht="15" customHeight="1" x14ac:dyDescent="0.2">
      <c r="A25" s="46" t="s">
        <v>1358</v>
      </c>
      <c r="B25" s="38" t="s">
        <v>1530</v>
      </c>
      <c r="C25" s="38" t="s">
        <v>1521</v>
      </c>
      <c r="D25" s="39">
        <v>6</v>
      </c>
      <c r="E25" s="40">
        <v>338</v>
      </c>
      <c r="F25" s="60">
        <f t="shared" si="0"/>
        <v>408.97999999999996</v>
      </c>
      <c r="G25" s="39" t="s">
        <v>572</v>
      </c>
      <c r="H25" s="38">
        <v>595</v>
      </c>
      <c r="I25" s="38">
        <v>595</v>
      </c>
      <c r="J25" s="38">
        <v>85</v>
      </c>
      <c r="K25" s="38">
        <v>1.3</v>
      </c>
      <c r="L25" s="41" t="s">
        <v>1359</v>
      </c>
    </row>
    <row r="26" spans="1:13" s="38" customFormat="1" ht="15" customHeight="1" x14ac:dyDescent="0.2">
      <c r="A26" s="46" t="s">
        <v>1360</v>
      </c>
      <c r="B26" s="38" t="s">
        <v>1530</v>
      </c>
      <c r="C26" s="38" t="s">
        <v>1520</v>
      </c>
      <c r="D26" s="39">
        <v>6</v>
      </c>
      <c r="E26" s="40">
        <v>338</v>
      </c>
      <c r="F26" s="60">
        <f t="shared" si="0"/>
        <v>408.97999999999996</v>
      </c>
      <c r="G26" s="39" t="s">
        <v>572</v>
      </c>
      <c r="H26" s="38">
        <v>595</v>
      </c>
      <c r="I26" s="38">
        <v>595</v>
      </c>
      <c r="J26" s="38">
        <v>85</v>
      </c>
      <c r="K26" s="38">
        <v>1.3</v>
      </c>
      <c r="L26" s="41" t="s">
        <v>1361</v>
      </c>
    </row>
    <row r="27" spans="1:13" s="38" customFormat="1" ht="15" customHeight="1" x14ac:dyDescent="0.2">
      <c r="A27" s="46" t="s">
        <v>1362</v>
      </c>
      <c r="B27" s="38" t="s">
        <v>1530</v>
      </c>
      <c r="C27" s="38" t="s">
        <v>1519</v>
      </c>
      <c r="D27" s="39">
        <v>6</v>
      </c>
      <c r="E27" s="40">
        <v>338</v>
      </c>
      <c r="F27" s="60">
        <f t="shared" si="0"/>
        <v>408.97999999999996</v>
      </c>
      <c r="G27" s="39" t="s">
        <v>572</v>
      </c>
      <c r="H27" s="38">
        <v>595</v>
      </c>
      <c r="I27" s="38">
        <v>595</v>
      </c>
      <c r="J27" s="38">
        <v>85</v>
      </c>
      <c r="K27" s="38">
        <v>1.3</v>
      </c>
      <c r="L27" s="41" t="s">
        <v>1363</v>
      </c>
    </row>
    <row r="28" spans="1:13" s="38" customFormat="1" ht="15" customHeight="1" x14ac:dyDescent="0.2">
      <c r="A28" s="46"/>
      <c r="D28" s="39"/>
      <c r="E28" s="40"/>
      <c r="F28" s="60"/>
      <c r="G28" s="39"/>
      <c r="L28" s="41"/>
    </row>
    <row r="29" spans="1:13" s="38" customFormat="1" ht="15" customHeight="1" x14ac:dyDescent="0.2">
      <c r="A29" s="46" t="s">
        <v>1364</v>
      </c>
      <c r="B29" s="38" t="s">
        <v>1530</v>
      </c>
      <c r="C29" s="38" t="s">
        <v>1529</v>
      </c>
      <c r="D29" s="39">
        <v>6</v>
      </c>
      <c r="E29" s="40">
        <v>439</v>
      </c>
      <c r="F29" s="60">
        <f t="shared" ref="F29:F49" si="1">E29*1.21</f>
        <v>531.18999999999994</v>
      </c>
      <c r="G29" s="39" t="s">
        <v>572</v>
      </c>
      <c r="H29" s="38">
        <v>595</v>
      </c>
      <c r="I29" s="38">
        <v>595</v>
      </c>
      <c r="J29" s="38">
        <v>85</v>
      </c>
      <c r="K29" s="38">
        <v>1.34</v>
      </c>
      <c r="L29" s="41" t="s">
        <v>1365</v>
      </c>
    </row>
    <row r="30" spans="1:13" s="38" customFormat="1" ht="15" customHeight="1" x14ac:dyDescent="0.2">
      <c r="A30" s="46" t="s">
        <v>1366</v>
      </c>
      <c r="B30" s="38" t="s">
        <v>1530</v>
      </c>
      <c r="C30" s="38" t="s">
        <v>1518</v>
      </c>
      <c r="D30" s="39">
        <v>6</v>
      </c>
      <c r="E30" s="40">
        <v>439</v>
      </c>
      <c r="F30" s="60">
        <f t="shared" si="1"/>
        <v>531.18999999999994</v>
      </c>
      <c r="G30" s="39" t="s">
        <v>572</v>
      </c>
      <c r="H30" s="38">
        <v>595</v>
      </c>
      <c r="I30" s="38">
        <v>595</v>
      </c>
      <c r="J30" s="38">
        <v>85</v>
      </c>
      <c r="K30" s="38">
        <v>1.34</v>
      </c>
      <c r="L30" s="41" t="s">
        <v>1367</v>
      </c>
    </row>
    <row r="31" spans="1:13" s="38" customFormat="1" ht="15" customHeight="1" x14ac:dyDescent="0.2">
      <c r="A31" s="46" t="s">
        <v>1368</v>
      </c>
      <c r="B31" s="38" t="s">
        <v>1530</v>
      </c>
      <c r="C31" s="38" t="s">
        <v>1517</v>
      </c>
      <c r="D31" s="39">
        <v>6</v>
      </c>
      <c r="E31" s="40">
        <v>439</v>
      </c>
      <c r="F31" s="60">
        <f t="shared" si="1"/>
        <v>531.18999999999994</v>
      </c>
      <c r="G31" s="39" t="s">
        <v>572</v>
      </c>
      <c r="H31" s="38">
        <v>595</v>
      </c>
      <c r="I31" s="38">
        <v>595</v>
      </c>
      <c r="J31" s="38">
        <v>85</v>
      </c>
      <c r="K31" s="38">
        <v>1.34</v>
      </c>
      <c r="L31" s="41" t="s">
        <v>1369</v>
      </c>
    </row>
    <row r="32" spans="1:13" s="38" customFormat="1" ht="15" customHeight="1" x14ac:dyDescent="0.2">
      <c r="A32" s="46" t="s">
        <v>1370</v>
      </c>
      <c r="B32" s="38" t="s">
        <v>1530</v>
      </c>
      <c r="C32" s="38" t="s">
        <v>1516</v>
      </c>
      <c r="D32" s="39">
        <v>6</v>
      </c>
      <c r="E32" s="40">
        <v>439</v>
      </c>
      <c r="F32" s="60">
        <f t="shared" si="1"/>
        <v>531.18999999999994</v>
      </c>
      <c r="G32" s="39" t="s">
        <v>572</v>
      </c>
      <c r="H32" s="38">
        <v>595</v>
      </c>
      <c r="I32" s="38">
        <v>595</v>
      </c>
      <c r="J32" s="38">
        <v>85</v>
      </c>
      <c r="K32" s="38">
        <v>1.34</v>
      </c>
      <c r="L32" s="41" t="s">
        <v>1371</v>
      </c>
    </row>
    <row r="33" spans="1:12" s="38" customFormat="1" ht="15" customHeight="1" x14ac:dyDescent="0.2">
      <c r="A33" s="46" t="s">
        <v>1372</v>
      </c>
      <c r="B33" s="38" t="s">
        <v>1530</v>
      </c>
      <c r="C33" s="38" t="s">
        <v>1515</v>
      </c>
      <c r="D33" s="39">
        <v>6</v>
      </c>
      <c r="E33" s="40">
        <v>439</v>
      </c>
      <c r="F33" s="60">
        <f t="shared" si="1"/>
        <v>531.18999999999994</v>
      </c>
      <c r="G33" s="39" t="s">
        <v>572</v>
      </c>
      <c r="H33" s="38">
        <v>595</v>
      </c>
      <c r="I33" s="38">
        <v>595</v>
      </c>
      <c r="J33" s="38">
        <v>85</v>
      </c>
      <c r="K33" s="38">
        <v>1.34</v>
      </c>
      <c r="L33" s="41" t="s">
        <v>1373</v>
      </c>
    </row>
    <row r="34" spans="1:12" s="38" customFormat="1" ht="15" customHeight="1" x14ac:dyDescent="0.2">
      <c r="A34" s="46" t="s">
        <v>1374</v>
      </c>
      <c r="B34" s="38" t="s">
        <v>1530</v>
      </c>
      <c r="C34" s="38" t="s">
        <v>1514</v>
      </c>
      <c r="D34" s="39">
        <v>6</v>
      </c>
      <c r="E34" s="40">
        <v>439</v>
      </c>
      <c r="F34" s="60">
        <f t="shared" si="1"/>
        <v>531.18999999999994</v>
      </c>
      <c r="G34" s="39" t="s">
        <v>572</v>
      </c>
      <c r="H34" s="38">
        <v>595</v>
      </c>
      <c r="I34" s="38">
        <v>595</v>
      </c>
      <c r="J34" s="38">
        <v>85</v>
      </c>
      <c r="K34" s="38">
        <v>1.34</v>
      </c>
      <c r="L34" s="41" t="s">
        <v>1375</v>
      </c>
    </row>
    <row r="35" spans="1:12" s="38" customFormat="1" ht="15" customHeight="1" x14ac:dyDescent="0.2">
      <c r="A35" s="46" t="s">
        <v>1376</v>
      </c>
      <c r="B35" s="38" t="s">
        <v>1530</v>
      </c>
      <c r="C35" s="38" t="s">
        <v>1513</v>
      </c>
      <c r="D35" s="39">
        <v>6</v>
      </c>
      <c r="E35" s="40">
        <v>439</v>
      </c>
      <c r="F35" s="60">
        <f t="shared" si="1"/>
        <v>531.18999999999994</v>
      </c>
      <c r="G35" s="39" t="s">
        <v>572</v>
      </c>
      <c r="H35" s="38">
        <v>595</v>
      </c>
      <c r="I35" s="38">
        <v>595</v>
      </c>
      <c r="J35" s="38">
        <v>85</v>
      </c>
      <c r="K35" s="38">
        <v>1.34</v>
      </c>
      <c r="L35" s="41" t="s">
        <v>1377</v>
      </c>
    </row>
    <row r="36" spans="1:12" s="38" customFormat="1" ht="15" customHeight="1" x14ac:dyDescent="0.2">
      <c r="A36" s="46" t="s">
        <v>1378</v>
      </c>
      <c r="B36" s="38" t="s">
        <v>1530</v>
      </c>
      <c r="C36" s="38" t="s">
        <v>1512</v>
      </c>
      <c r="D36" s="39">
        <v>6</v>
      </c>
      <c r="E36" s="40">
        <v>439</v>
      </c>
      <c r="F36" s="60">
        <f t="shared" si="1"/>
        <v>531.18999999999994</v>
      </c>
      <c r="G36" s="39" t="s">
        <v>572</v>
      </c>
      <c r="H36" s="38">
        <v>595</v>
      </c>
      <c r="I36" s="38">
        <v>595</v>
      </c>
      <c r="J36" s="38">
        <v>85</v>
      </c>
      <c r="K36" s="38">
        <v>1.34</v>
      </c>
      <c r="L36" s="41" t="s">
        <v>1379</v>
      </c>
    </row>
    <row r="37" spans="1:12" s="38" customFormat="1" ht="15" customHeight="1" x14ac:dyDescent="0.2">
      <c r="A37" s="46" t="s">
        <v>1380</v>
      </c>
      <c r="B37" s="38" t="s">
        <v>1530</v>
      </c>
      <c r="C37" s="38" t="s">
        <v>1511</v>
      </c>
      <c r="D37" s="39">
        <v>6</v>
      </c>
      <c r="E37" s="40">
        <v>439</v>
      </c>
      <c r="F37" s="60">
        <f t="shared" si="1"/>
        <v>531.18999999999994</v>
      </c>
      <c r="G37" s="39" t="s">
        <v>572</v>
      </c>
      <c r="H37" s="38">
        <v>595</v>
      </c>
      <c r="I37" s="38">
        <v>595</v>
      </c>
      <c r="J37" s="38">
        <v>85</v>
      </c>
      <c r="K37" s="38">
        <v>1.34</v>
      </c>
      <c r="L37" s="41" t="s">
        <v>1381</v>
      </c>
    </row>
    <row r="38" spans="1:12" s="38" customFormat="1" ht="15" customHeight="1" x14ac:dyDescent="0.2">
      <c r="A38" s="46" t="s">
        <v>1382</v>
      </c>
      <c r="B38" s="38" t="s">
        <v>1530</v>
      </c>
      <c r="C38" s="38" t="s">
        <v>1510</v>
      </c>
      <c r="D38" s="39">
        <v>6</v>
      </c>
      <c r="E38" s="40">
        <v>439</v>
      </c>
      <c r="F38" s="60">
        <f t="shared" si="1"/>
        <v>531.18999999999994</v>
      </c>
      <c r="G38" s="39" t="s">
        <v>572</v>
      </c>
      <c r="H38" s="38">
        <v>595</v>
      </c>
      <c r="I38" s="38">
        <v>595</v>
      </c>
      <c r="J38" s="38">
        <v>85</v>
      </c>
      <c r="K38" s="38">
        <v>1.34</v>
      </c>
      <c r="L38" s="41" t="s">
        <v>1383</v>
      </c>
    </row>
    <row r="39" spans="1:12" s="38" customFormat="1" ht="15" customHeight="1" x14ac:dyDescent="0.2">
      <c r="A39" s="46" t="s">
        <v>1384</v>
      </c>
      <c r="B39" s="38" t="s">
        <v>1530</v>
      </c>
      <c r="C39" s="38" t="s">
        <v>1508</v>
      </c>
      <c r="D39" s="39">
        <v>6</v>
      </c>
      <c r="E39" s="40">
        <v>439</v>
      </c>
      <c r="F39" s="60">
        <f t="shared" si="1"/>
        <v>531.18999999999994</v>
      </c>
      <c r="G39" s="39" t="s">
        <v>572</v>
      </c>
      <c r="H39" s="38">
        <v>595</v>
      </c>
      <c r="I39" s="38">
        <v>595</v>
      </c>
      <c r="J39" s="38">
        <v>85</v>
      </c>
      <c r="K39" s="38">
        <v>1.34</v>
      </c>
      <c r="L39" s="41" t="s">
        <v>1385</v>
      </c>
    </row>
    <row r="40" spans="1:12" s="38" customFormat="1" ht="15" customHeight="1" x14ac:dyDescent="0.2">
      <c r="A40" s="46" t="s">
        <v>1386</v>
      </c>
      <c r="B40" s="38" t="s">
        <v>1530</v>
      </c>
      <c r="C40" s="38" t="s">
        <v>1509</v>
      </c>
      <c r="D40" s="39">
        <v>6</v>
      </c>
      <c r="E40" s="40">
        <v>439</v>
      </c>
      <c r="F40" s="60">
        <f t="shared" si="1"/>
        <v>531.18999999999994</v>
      </c>
      <c r="G40" s="39" t="s">
        <v>572</v>
      </c>
      <c r="H40" s="38">
        <v>595</v>
      </c>
      <c r="I40" s="38">
        <v>595</v>
      </c>
      <c r="J40" s="38">
        <v>85</v>
      </c>
      <c r="K40" s="38">
        <v>1.34</v>
      </c>
      <c r="L40" s="41" t="s">
        <v>1387</v>
      </c>
    </row>
    <row r="41" spans="1:12" s="38" customFormat="1" ht="15" customHeight="1" x14ac:dyDescent="0.2">
      <c r="A41" s="46" t="s">
        <v>1388</v>
      </c>
      <c r="B41" s="38" t="s">
        <v>1530</v>
      </c>
      <c r="C41" s="38" t="s">
        <v>1507</v>
      </c>
      <c r="D41" s="39">
        <v>6</v>
      </c>
      <c r="E41" s="40">
        <v>439</v>
      </c>
      <c r="F41" s="60">
        <f t="shared" si="1"/>
        <v>531.18999999999994</v>
      </c>
      <c r="G41" s="39" t="s">
        <v>572</v>
      </c>
      <c r="H41" s="38">
        <v>595</v>
      </c>
      <c r="I41" s="38">
        <v>595</v>
      </c>
      <c r="J41" s="38">
        <v>85</v>
      </c>
      <c r="K41" s="38">
        <v>1.34</v>
      </c>
      <c r="L41" s="41" t="s">
        <v>1389</v>
      </c>
    </row>
    <row r="42" spans="1:12" s="38" customFormat="1" ht="15" customHeight="1" x14ac:dyDescent="0.2">
      <c r="A42" s="46" t="s">
        <v>1390</v>
      </c>
      <c r="B42" s="38" t="s">
        <v>1530</v>
      </c>
      <c r="C42" s="38" t="s">
        <v>1506</v>
      </c>
      <c r="D42" s="39">
        <v>6</v>
      </c>
      <c r="E42" s="40">
        <v>439</v>
      </c>
      <c r="F42" s="60">
        <f t="shared" si="1"/>
        <v>531.18999999999994</v>
      </c>
      <c r="G42" s="39" t="s">
        <v>572</v>
      </c>
      <c r="H42" s="38">
        <v>595</v>
      </c>
      <c r="I42" s="38">
        <v>595</v>
      </c>
      <c r="J42" s="38">
        <v>85</v>
      </c>
      <c r="K42" s="38">
        <v>1.34</v>
      </c>
      <c r="L42" s="41" t="s">
        <v>1391</v>
      </c>
    </row>
    <row r="43" spans="1:12" s="38" customFormat="1" ht="15" customHeight="1" x14ac:dyDescent="0.2">
      <c r="A43" s="46" t="s">
        <v>1392</v>
      </c>
      <c r="B43" s="38" t="s">
        <v>1530</v>
      </c>
      <c r="C43" s="38" t="s">
        <v>1505</v>
      </c>
      <c r="D43" s="39">
        <v>6</v>
      </c>
      <c r="E43" s="40">
        <v>439</v>
      </c>
      <c r="F43" s="60">
        <f t="shared" si="1"/>
        <v>531.18999999999994</v>
      </c>
      <c r="G43" s="39" t="s">
        <v>572</v>
      </c>
      <c r="H43" s="38">
        <v>595</v>
      </c>
      <c r="I43" s="38">
        <v>595</v>
      </c>
      <c r="J43" s="38">
        <v>85</v>
      </c>
      <c r="K43" s="38">
        <v>1.34</v>
      </c>
      <c r="L43" s="41" t="s">
        <v>1393</v>
      </c>
    </row>
    <row r="44" spans="1:12" s="38" customFormat="1" ht="15" customHeight="1" x14ac:dyDescent="0.2">
      <c r="A44" s="46" t="s">
        <v>1394</v>
      </c>
      <c r="B44" s="38" t="s">
        <v>1530</v>
      </c>
      <c r="C44" s="38" t="s">
        <v>1504</v>
      </c>
      <c r="D44" s="39">
        <v>6</v>
      </c>
      <c r="E44" s="40">
        <v>439</v>
      </c>
      <c r="F44" s="60">
        <f t="shared" si="1"/>
        <v>531.18999999999994</v>
      </c>
      <c r="G44" s="39" t="s">
        <v>572</v>
      </c>
      <c r="H44" s="38">
        <v>595</v>
      </c>
      <c r="I44" s="38">
        <v>595</v>
      </c>
      <c r="J44" s="38">
        <v>85</v>
      </c>
      <c r="K44" s="38">
        <v>1.34</v>
      </c>
      <c r="L44" s="41" t="s">
        <v>1395</v>
      </c>
    </row>
    <row r="45" spans="1:12" s="38" customFormat="1" ht="15" customHeight="1" x14ac:dyDescent="0.2">
      <c r="A45" s="46" t="s">
        <v>1396</v>
      </c>
      <c r="B45" s="38" t="s">
        <v>1530</v>
      </c>
      <c r="C45" s="38" t="s">
        <v>1503</v>
      </c>
      <c r="D45" s="39">
        <v>6</v>
      </c>
      <c r="E45" s="40">
        <v>439</v>
      </c>
      <c r="F45" s="60">
        <f t="shared" si="1"/>
        <v>531.18999999999994</v>
      </c>
      <c r="G45" s="39" t="s">
        <v>572</v>
      </c>
      <c r="H45" s="38">
        <v>595</v>
      </c>
      <c r="I45" s="38">
        <v>595</v>
      </c>
      <c r="J45" s="38">
        <v>85</v>
      </c>
      <c r="K45" s="38">
        <v>1.34</v>
      </c>
      <c r="L45" s="41" t="s">
        <v>1397</v>
      </c>
    </row>
    <row r="46" spans="1:12" s="38" customFormat="1" ht="15" customHeight="1" x14ac:dyDescent="0.2">
      <c r="A46" s="46" t="s">
        <v>1398</v>
      </c>
      <c r="B46" s="38" t="s">
        <v>1530</v>
      </c>
      <c r="C46" s="38" t="s">
        <v>1502</v>
      </c>
      <c r="D46" s="39">
        <v>6</v>
      </c>
      <c r="E46" s="40">
        <v>439</v>
      </c>
      <c r="F46" s="60">
        <f t="shared" si="1"/>
        <v>531.18999999999994</v>
      </c>
      <c r="G46" s="39" t="s">
        <v>572</v>
      </c>
      <c r="H46" s="38">
        <v>595</v>
      </c>
      <c r="I46" s="38">
        <v>595</v>
      </c>
      <c r="J46" s="38">
        <v>85</v>
      </c>
      <c r="K46" s="38">
        <v>1.34</v>
      </c>
      <c r="L46" s="41" t="s">
        <v>1399</v>
      </c>
    </row>
    <row r="47" spans="1:12" s="38" customFormat="1" ht="15" customHeight="1" x14ac:dyDescent="0.2">
      <c r="A47" s="46" t="s">
        <v>1400</v>
      </c>
      <c r="B47" s="38" t="s">
        <v>1530</v>
      </c>
      <c r="C47" s="38" t="s">
        <v>1501</v>
      </c>
      <c r="D47" s="39">
        <v>6</v>
      </c>
      <c r="E47" s="40">
        <v>439</v>
      </c>
      <c r="F47" s="60">
        <f t="shared" si="1"/>
        <v>531.18999999999994</v>
      </c>
      <c r="G47" s="39" t="s">
        <v>572</v>
      </c>
      <c r="H47" s="38">
        <v>595</v>
      </c>
      <c r="I47" s="38">
        <v>595</v>
      </c>
      <c r="J47" s="38">
        <v>85</v>
      </c>
      <c r="K47" s="38">
        <v>1.34</v>
      </c>
      <c r="L47" s="41" t="s">
        <v>1401</v>
      </c>
    </row>
    <row r="48" spans="1:12" s="38" customFormat="1" ht="15" customHeight="1" x14ac:dyDescent="0.2">
      <c r="A48" s="46" t="s">
        <v>1402</v>
      </c>
      <c r="B48" s="38" t="s">
        <v>1530</v>
      </c>
      <c r="C48" s="38" t="s">
        <v>1500</v>
      </c>
      <c r="D48" s="39">
        <v>6</v>
      </c>
      <c r="E48" s="40">
        <v>439</v>
      </c>
      <c r="F48" s="60">
        <f t="shared" si="1"/>
        <v>531.18999999999994</v>
      </c>
      <c r="G48" s="39" t="s">
        <v>572</v>
      </c>
      <c r="H48" s="38">
        <v>595</v>
      </c>
      <c r="I48" s="38">
        <v>595</v>
      </c>
      <c r="J48" s="38">
        <v>85</v>
      </c>
      <c r="K48" s="38">
        <v>1.34</v>
      </c>
      <c r="L48" s="41" t="s">
        <v>1403</v>
      </c>
    </row>
    <row r="49" spans="1:13" s="38" customFormat="1" ht="15" customHeight="1" x14ac:dyDescent="0.2">
      <c r="A49" s="46" t="s">
        <v>1404</v>
      </c>
      <c r="B49" s="38" t="s">
        <v>1530</v>
      </c>
      <c r="C49" s="38" t="s">
        <v>1499</v>
      </c>
      <c r="D49" s="39">
        <v>6</v>
      </c>
      <c r="E49" s="40">
        <v>439</v>
      </c>
      <c r="F49" s="60">
        <f t="shared" si="1"/>
        <v>531.18999999999994</v>
      </c>
      <c r="G49" s="39" t="s">
        <v>572</v>
      </c>
      <c r="H49" s="38">
        <v>595</v>
      </c>
      <c r="I49" s="38">
        <v>595</v>
      </c>
      <c r="J49" s="38">
        <v>85</v>
      </c>
      <c r="K49" s="38">
        <v>1.34</v>
      </c>
      <c r="L49" s="41" t="s">
        <v>1405</v>
      </c>
    </row>
    <row r="50" spans="1:13" s="18" customFormat="1" ht="15" customHeight="1" x14ac:dyDescent="0.2">
      <c r="A50" s="63"/>
      <c r="B50" s="21"/>
      <c r="C50" s="22"/>
      <c r="D50" s="23"/>
      <c r="E50" s="34"/>
      <c r="F50" s="64"/>
      <c r="G50" s="14"/>
      <c r="H50" s="65"/>
      <c r="I50" s="65"/>
      <c r="J50" s="65"/>
      <c r="K50" s="65"/>
      <c r="L50" s="66"/>
      <c r="M50" s="43"/>
    </row>
    <row r="51" spans="1:13" s="38" customFormat="1" ht="15" customHeight="1" x14ac:dyDescent="0.2">
      <c r="A51" s="38" t="s">
        <v>314</v>
      </c>
      <c r="B51" s="38" t="s">
        <v>313</v>
      </c>
      <c r="C51" s="38" t="s">
        <v>1622</v>
      </c>
      <c r="D51" s="39">
        <v>6</v>
      </c>
      <c r="E51" s="40">
        <v>294</v>
      </c>
      <c r="F51" s="60">
        <f t="shared" ref="F51:F60" si="2">E51*1.21</f>
        <v>355.74</v>
      </c>
      <c r="G51" s="39" t="s">
        <v>81</v>
      </c>
      <c r="H51" s="38">
        <v>595</v>
      </c>
      <c r="I51" s="38">
        <v>297</v>
      </c>
      <c r="J51" s="38">
        <v>70</v>
      </c>
      <c r="L51" s="41" t="s">
        <v>315</v>
      </c>
    </row>
    <row r="52" spans="1:13" s="38" customFormat="1" ht="15" customHeight="1" x14ac:dyDescent="0.2">
      <c r="A52" s="38" t="s">
        <v>316</v>
      </c>
      <c r="B52" s="38" t="s">
        <v>313</v>
      </c>
      <c r="C52" s="38" t="s">
        <v>1524</v>
      </c>
      <c r="D52" s="39">
        <v>6</v>
      </c>
      <c r="E52" s="40">
        <v>294</v>
      </c>
      <c r="F52" s="60">
        <f t="shared" si="2"/>
        <v>355.74</v>
      </c>
      <c r="G52" s="39" t="s">
        <v>81</v>
      </c>
      <c r="H52" s="38">
        <v>595</v>
      </c>
      <c r="I52" s="38">
        <v>297</v>
      </c>
      <c r="J52" s="38">
        <v>70</v>
      </c>
      <c r="L52" s="41" t="s">
        <v>317</v>
      </c>
    </row>
    <row r="53" spans="1:13" s="38" customFormat="1" ht="15" customHeight="1" x14ac:dyDescent="0.2">
      <c r="A53" s="38" t="s">
        <v>318</v>
      </c>
      <c r="B53" s="38" t="s">
        <v>313</v>
      </c>
      <c r="C53" s="38" t="s">
        <v>1579</v>
      </c>
      <c r="D53" s="39">
        <v>6</v>
      </c>
      <c r="E53" s="40">
        <v>294</v>
      </c>
      <c r="F53" s="60">
        <f t="shared" si="2"/>
        <v>355.74</v>
      </c>
      <c r="G53" s="39" t="s">
        <v>81</v>
      </c>
      <c r="H53" s="38">
        <v>595</v>
      </c>
      <c r="I53" s="38">
        <v>297</v>
      </c>
      <c r="J53" s="38">
        <v>70</v>
      </c>
      <c r="L53" s="41" t="s">
        <v>319</v>
      </c>
    </row>
    <row r="54" spans="1:13" s="38" customFormat="1" ht="15" customHeight="1" x14ac:dyDescent="0.2">
      <c r="A54" s="38" t="s">
        <v>321</v>
      </c>
      <c r="B54" s="38" t="s">
        <v>313</v>
      </c>
      <c r="C54" s="38" t="s">
        <v>1623</v>
      </c>
      <c r="D54" s="39">
        <v>6</v>
      </c>
      <c r="E54" s="40">
        <v>294</v>
      </c>
      <c r="F54" s="60">
        <f t="shared" si="2"/>
        <v>355.74</v>
      </c>
      <c r="G54" s="39" t="s">
        <v>81</v>
      </c>
      <c r="H54" s="38">
        <v>595</v>
      </c>
      <c r="I54" s="38">
        <v>297</v>
      </c>
      <c r="J54" s="38">
        <v>70</v>
      </c>
      <c r="L54" s="41" t="s">
        <v>322</v>
      </c>
    </row>
    <row r="55" spans="1:13" s="38" customFormat="1" ht="15" customHeight="1" x14ac:dyDescent="0.2">
      <c r="A55" s="38" t="s">
        <v>323</v>
      </c>
      <c r="B55" s="38" t="s">
        <v>313</v>
      </c>
      <c r="C55" s="38" t="s">
        <v>1581</v>
      </c>
      <c r="D55" s="39">
        <v>6</v>
      </c>
      <c r="E55" s="40">
        <v>294</v>
      </c>
      <c r="F55" s="60">
        <f t="shared" si="2"/>
        <v>355.74</v>
      </c>
      <c r="G55" s="39" t="s">
        <v>81</v>
      </c>
      <c r="H55" s="38">
        <v>595</v>
      </c>
      <c r="I55" s="38">
        <v>297</v>
      </c>
      <c r="J55" s="38">
        <v>70</v>
      </c>
      <c r="L55" s="41" t="s">
        <v>324</v>
      </c>
    </row>
    <row r="56" spans="1:13" s="38" customFormat="1" ht="15" customHeight="1" x14ac:dyDescent="0.2">
      <c r="A56" s="38" t="s">
        <v>325</v>
      </c>
      <c r="B56" s="38" t="s">
        <v>313</v>
      </c>
      <c r="C56" s="38" t="s">
        <v>1549</v>
      </c>
      <c r="D56" s="39">
        <v>6</v>
      </c>
      <c r="E56" s="40">
        <v>294</v>
      </c>
      <c r="F56" s="60">
        <f t="shared" si="2"/>
        <v>355.74</v>
      </c>
      <c r="G56" s="39" t="s">
        <v>81</v>
      </c>
      <c r="H56" s="38">
        <v>595</v>
      </c>
      <c r="I56" s="38">
        <v>297</v>
      </c>
      <c r="J56" s="38">
        <v>70</v>
      </c>
      <c r="L56" s="41" t="s">
        <v>326</v>
      </c>
    </row>
    <row r="57" spans="1:13" s="38" customFormat="1" ht="15" customHeight="1" x14ac:dyDescent="0.2">
      <c r="A57" s="38" t="s">
        <v>327</v>
      </c>
      <c r="B57" s="38" t="s">
        <v>313</v>
      </c>
      <c r="C57" s="38" t="s">
        <v>1522</v>
      </c>
      <c r="D57" s="39">
        <v>6</v>
      </c>
      <c r="E57" s="40">
        <v>294</v>
      </c>
      <c r="F57" s="60">
        <f t="shared" si="2"/>
        <v>355.74</v>
      </c>
      <c r="G57" s="39" t="s">
        <v>81</v>
      </c>
      <c r="H57" s="38">
        <v>595</v>
      </c>
      <c r="I57" s="38">
        <v>297</v>
      </c>
      <c r="J57" s="38">
        <v>70</v>
      </c>
      <c r="L57" s="41" t="s">
        <v>328</v>
      </c>
    </row>
    <row r="58" spans="1:13" s="38" customFormat="1" ht="15" customHeight="1" x14ac:dyDescent="0.2">
      <c r="A58" s="38" t="s">
        <v>329</v>
      </c>
      <c r="B58" s="38" t="s">
        <v>313</v>
      </c>
      <c r="C58" s="38" t="s">
        <v>1551</v>
      </c>
      <c r="D58" s="39">
        <v>6</v>
      </c>
      <c r="E58" s="40">
        <v>294</v>
      </c>
      <c r="F58" s="60">
        <f t="shared" si="2"/>
        <v>355.74</v>
      </c>
      <c r="G58" s="39" t="s">
        <v>81</v>
      </c>
      <c r="H58" s="38">
        <v>595</v>
      </c>
      <c r="I58" s="38">
        <v>297</v>
      </c>
      <c r="J58" s="38">
        <v>70</v>
      </c>
      <c r="L58" s="41" t="s">
        <v>330</v>
      </c>
    </row>
    <row r="59" spans="1:13" s="38" customFormat="1" ht="15" customHeight="1" x14ac:dyDescent="0.2">
      <c r="A59" s="38" t="s">
        <v>331</v>
      </c>
      <c r="B59" s="38" t="s">
        <v>313</v>
      </c>
      <c r="C59" s="38" t="s">
        <v>1520</v>
      </c>
      <c r="D59" s="39">
        <v>6</v>
      </c>
      <c r="E59" s="40">
        <v>294</v>
      </c>
      <c r="F59" s="60">
        <f t="shared" si="2"/>
        <v>355.74</v>
      </c>
      <c r="G59" s="39" t="s">
        <v>81</v>
      </c>
      <c r="H59" s="38">
        <v>595</v>
      </c>
      <c r="I59" s="38">
        <v>297</v>
      </c>
      <c r="J59" s="38">
        <v>70</v>
      </c>
      <c r="L59" s="41" t="s">
        <v>332</v>
      </c>
    </row>
    <row r="60" spans="1:13" s="38" customFormat="1" ht="15" customHeight="1" x14ac:dyDescent="0.2">
      <c r="A60" s="38" t="s">
        <v>333</v>
      </c>
      <c r="B60" s="38" t="s">
        <v>313</v>
      </c>
      <c r="C60" s="38" t="s">
        <v>1519</v>
      </c>
      <c r="D60" s="39">
        <v>6</v>
      </c>
      <c r="E60" s="40">
        <v>294</v>
      </c>
      <c r="F60" s="60">
        <f t="shared" si="2"/>
        <v>355.74</v>
      </c>
      <c r="G60" s="39" t="s">
        <v>81</v>
      </c>
      <c r="H60" s="38">
        <v>595</v>
      </c>
      <c r="I60" s="38">
        <v>297</v>
      </c>
      <c r="J60" s="38">
        <v>70</v>
      </c>
      <c r="L60" s="41" t="s">
        <v>334</v>
      </c>
    </row>
    <row r="61" spans="1:13" s="38" customFormat="1" ht="15" customHeight="1" x14ac:dyDescent="0.2">
      <c r="D61" s="39"/>
      <c r="E61" s="40"/>
      <c r="F61" s="60"/>
      <c r="G61" s="39"/>
      <c r="L61" s="41"/>
    </row>
    <row r="62" spans="1:13" s="38" customFormat="1" ht="15" customHeight="1" x14ac:dyDescent="0.2">
      <c r="A62" s="38" t="s">
        <v>335</v>
      </c>
      <c r="B62" s="38" t="s">
        <v>313</v>
      </c>
      <c r="C62" s="38" t="s">
        <v>1588</v>
      </c>
      <c r="D62" s="39">
        <v>6</v>
      </c>
      <c r="E62" s="40">
        <v>375</v>
      </c>
      <c r="F62" s="60">
        <f t="shared" ref="F62:F82" si="3">E62*1.21</f>
        <v>453.75</v>
      </c>
      <c r="G62" s="39" t="s">
        <v>81</v>
      </c>
      <c r="H62" s="38">
        <v>595</v>
      </c>
      <c r="I62" s="38">
        <v>297</v>
      </c>
      <c r="J62" s="38">
        <v>70</v>
      </c>
      <c r="K62" s="38">
        <v>1.17</v>
      </c>
      <c r="L62" s="41" t="s">
        <v>336</v>
      </c>
    </row>
    <row r="63" spans="1:13" s="38" customFormat="1" ht="15" customHeight="1" x14ac:dyDescent="0.2">
      <c r="A63" s="38" t="s">
        <v>337</v>
      </c>
      <c r="B63" s="38" t="s">
        <v>313</v>
      </c>
      <c r="C63" s="38" t="s">
        <v>1590</v>
      </c>
      <c r="D63" s="39">
        <v>6</v>
      </c>
      <c r="E63" s="40">
        <v>375</v>
      </c>
      <c r="F63" s="60">
        <f t="shared" si="3"/>
        <v>453.75</v>
      </c>
      <c r="G63" s="39" t="s">
        <v>81</v>
      </c>
      <c r="H63" s="38">
        <v>595</v>
      </c>
      <c r="I63" s="38">
        <v>297</v>
      </c>
      <c r="J63" s="38">
        <v>70</v>
      </c>
      <c r="K63" s="38">
        <v>1.17</v>
      </c>
      <c r="L63" s="41" t="s">
        <v>338</v>
      </c>
    </row>
    <row r="64" spans="1:13" s="38" customFormat="1" ht="15" customHeight="1" x14ac:dyDescent="0.2">
      <c r="A64" s="38" t="s">
        <v>339</v>
      </c>
      <c r="B64" s="38" t="s">
        <v>313</v>
      </c>
      <c r="C64" s="38" t="s">
        <v>1625</v>
      </c>
      <c r="D64" s="39">
        <v>6</v>
      </c>
      <c r="E64" s="40">
        <v>375</v>
      </c>
      <c r="F64" s="60">
        <f t="shared" si="3"/>
        <v>453.75</v>
      </c>
      <c r="G64" s="39" t="s">
        <v>81</v>
      </c>
      <c r="H64" s="38">
        <v>595</v>
      </c>
      <c r="I64" s="38">
        <v>297</v>
      </c>
      <c r="J64" s="38">
        <v>70</v>
      </c>
      <c r="K64" s="38">
        <v>1.17</v>
      </c>
      <c r="L64" s="41" t="s">
        <v>340</v>
      </c>
    </row>
    <row r="65" spans="1:12" s="38" customFormat="1" ht="15" customHeight="1" x14ac:dyDescent="0.2">
      <c r="A65" s="38" t="s">
        <v>341</v>
      </c>
      <c r="B65" s="38" t="s">
        <v>313</v>
      </c>
      <c r="C65" s="38" t="s">
        <v>1594</v>
      </c>
      <c r="D65" s="39">
        <v>6</v>
      </c>
      <c r="E65" s="40">
        <v>375</v>
      </c>
      <c r="F65" s="60">
        <f t="shared" si="3"/>
        <v>453.75</v>
      </c>
      <c r="G65" s="39" t="s">
        <v>81</v>
      </c>
      <c r="H65" s="38">
        <v>595</v>
      </c>
      <c r="I65" s="38">
        <v>297</v>
      </c>
      <c r="J65" s="38">
        <v>70</v>
      </c>
      <c r="K65" s="38">
        <v>1.17</v>
      </c>
      <c r="L65" s="41" t="s">
        <v>342</v>
      </c>
    </row>
    <row r="66" spans="1:12" s="38" customFormat="1" ht="15" customHeight="1" x14ac:dyDescent="0.2">
      <c r="A66" s="38" t="s">
        <v>343</v>
      </c>
      <c r="B66" s="38" t="s">
        <v>313</v>
      </c>
      <c r="C66" s="38" t="s">
        <v>1626</v>
      </c>
      <c r="D66" s="39">
        <v>6</v>
      </c>
      <c r="E66" s="40">
        <v>375</v>
      </c>
      <c r="F66" s="60">
        <f t="shared" si="3"/>
        <v>453.75</v>
      </c>
      <c r="G66" s="39" t="s">
        <v>81</v>
      </c>
      <c r="H66" s="38">
        <v>595</v>
      </c>
      <c r="I66" s="38">
        <v>297</v>
      </c>
      <c r="J66" s="38">
        <v>70</v>
      </c>
      <c r="K66" s="38">
        <v>1.17</v>
      </c>
      <c r="L66" s="41" t="s">
        <v>344</v>
      </c>
    </row>
    <row r="67" spans="1:12" s="38" customFormat="1" ht="15" customHeight="1" x14ac:dyDescent="0.2">
      <c r="A67" s="38" t="s">
        <v>345</v>
      </c>
      <c r="B67" s="38" t="s">
        <v>313</v>
      </c>
      <c r="C67" s="38" t="s">
        <v>1598</v>
      </c>
      <c r="D67" s="39">
        <v>6</v>
      </c>
      <c r="E67" s="40">
        <v>375</v>
      </c>
      <c r="F67" s="60">
        <f t="shared" si="3"/>
        <v>453.75</v>
      </c>
      <c r="G67" s="39" t="s">
        <v>81</v>
      </c>
      <c r="H67" s="38">
        <v>595</v>
      </c>
      <c r="I67" s="38">
        <v>297</v>
      </c>
      <c r="J67" s="38">
        <v>70</v>
      </c>
      <c r="K67" s="38">
        <v>1.17</v>
      </c>
      <c r="L67" s="41" t="s">
        <v>346</v>
      </c>
    </row>
    <row r="68" spans="1:12" s="38" customFormat="1" ht="15" customHeight="1" x14ac:dyDescent="0.2">
      <c r="A68" s="38" t="s">
        <v>347</v>
      </c>
      <c r="B68" s="38" t="s">
        <v>313</v>
      </c>
      <c r="C68" s="38" t="s">
        <v>1513</v>
      </c>
      <c r="D68" s="39">
        <v>6</v>
      </c>
      <c r="E68" s="40">
        <v>375</v>
      </c>
      <c r="F68" s="60">
        <f t="shared" si="3"/>
        <v>453.75</v>
      </c>
      <c r="G68" s="39" t="s">
        <v>81</v>
      </c>
      <c r="H68" s="38">
        <v>595</v>
      </c>
      <c r="I68" s="38">
        <v>297</v>
      </c>
      <c r="J68" s="38">
        <v>70</v>
      </c>
      <c r="K68" s="38">
        <v>1.17</v>
      </c>
      <c r="L68" s="41" t="s">
        <v>348</v>
      </c>
    </row>
    <row r="69" spans="1:12" s="38" customFormat="1" ht="15" customHeight="1" x14ac:dyDescent="0.2">
      <c r="A69" s="38" t="s">
        <v>349</v>
      </c>
      <c r="B69" s="38" t="s">
        <v>313</v>
      </c>
      <c r="C69" s="38" t="s">
        <v>1627</v>
      </c>
      <c r="D69" s="39">
        <v>6</v>
      </c>
      <c r="E69" s="40">
        <v>375</v>
      </c>
      <c r="F69" s="60">
        <f t="shared" si="3"/>
        <v>453.75</v>
      </c>
      <c r="G69" s="39" t="s">
        <v>81</v>
      </c>
      <c r="H69" s="38">
        <v>595</v>
      </c>
      <c r="I69" s="38">
        <v>297</v>
      </c>
      <c r="J69" s="38">
        <v>70</v>
      </c>
      <c r="K69" s="38">
        <v>1.17</v>
      </c>
      <c r="L69" s="41" t="s">
        <v>350</v>
      </c>
    </row>
    <row r="70" spans="1:12" s="38" customFormat="1" ht="15" customHeight="1" x14ac:dyDescent="0.2">
      <c r="A70" s="38" t="s">
        <v>351</v>
      </c>
      <c r="B70" s="38" t="s">
        <v>313</v>
      </c>
      <c r="C70" s="38" t="s">
        <v>1511</v>
      </c>
      <c r="D70" s="39">
        <v>6</v>
      </c>
      <c r="E70" s="40">
        <v>375</v>
      </c>
      <c r="F70" s="60">
        <f t="shared" si="3"/>
        <v>453.75</v>
      </c>
      <c r="G70" s="39" t="s">
        <v>81</v>
      </c>
      <c r="H70" s="38">
        <v>595</v>
      </c>
      <c r="I70" s="38">
        <v>297</v>
      </c>
      <c r="J70" s="38">
        <v>70</v>
      </c>
      <c r="K70" s="38">
        <v>1.17</v>
      </c>
      <c r="L70" s="41" t="s">
        <v>352</v>
      </c>
    </row>
    <row r="71" spans="1:12" s="38" customFormat="1" ht="15" customHeight="1" x14ac:dyDescent="0.2">
      <c r="A71" s="38" t="s">
        <v>353</v>
      </c>
      <c r="B71" s="38" t="s">
        <v>313</v>
      </c>
      <c r="C71" s="38" t="s">
        <v>1628</v>
      </c>
      <c r="D71" s="39">
        <v>6</v>
      </c>
      <c r="E71" s="40">
        <v>375</v>
      </c>
      <c r="F71" s="60">
        <f t="shared" si="3"/>
        <v>453.75</v>
      </c>
      <c r="G71" s="39" t="s">
        <v>81</v>
      </c>
      <c r="H71" s="38">
        <v>595</v>
      </c>
      <c r="I71" s="38">
        <v>297</v>
      </c>
      <c r="J71" s="38">
        <v>70</v>
      </c>
      <c r="K71" s="38">
        <v>1.17</v>
      </c>
      <c r="L71" s="41" t="s">
        <v>354</v>
      </c>
    </row>
    <row r="72" spans="1:12" s="38" customFormat="1" ht="15" customHeight="1" x14ac:dyDescent="0.2">
      <c r="A72" s="38" t="s">
        <v>355</v>
      </c>
      <c r="B72" s="38" t="s">
        <v>313</v>
      </c>
      <c r="C72" s="38" t="s">
        <v>1508</v>
      </c>
      <c r="D72" s="39">
        <v>6</v>
      </c>
      <c r="E72" s="40">
        <v>375</v>
      </c>
      <c r="F72" s="60">
        <f t="shared" si="3"/>
        <v>453.75</v>
      </c>
      <c r="G72" s="39" t="s">
        <v>81</v>
      </c>
      <c r="H72" s="38">
        <v>595</v>
      </c>
      <c r="I72" s="38">
        <v>297</v>
      </c>
      <c r="J72" s="38">
        <v>70</v>
      </c>
      <c r="K72" s="38">
        <v>1.17</v>
      </c>
      <c r="L72" s="41" t="s">
        <v>356</v>
      </c>
    </row>
    <row r="73" spans="1:12" s="38" customFormat="1" ht="15" customHeight="1" x14ac:dyDescent="0.2">
      <c r="A73" s="38" t="s">
        <v>357</v>
      </c>
      <c r="B73" s="38" t="s">
        <v>313</v>
      </c>
      <c r="C73" s="38" t="s">
        <v>1509</v>
      </c>
      <c r="D73" s="39">
        <v>6</v>
      </c>
      <c r="E73" s="40">
        <v>375</v>
      </c>
      <c r="F73" s="60">
        <f t="shared" si="3"/>
        <v>453.75</v>
      </c>
      <c r="G73" s="39" t="s">
        <v>81</v>
      </c>
      <c r="H73" s="38">
        <v>595</v>
      </c>
      <c r="I73" s="38">
        <v>297</v>
      </c>
      <c r="J73" s="38">
        <v>70</v>
      </c>
      <c r="K73" s="38">
        <v>1.17</v>
      </c>
      <c r="L73" s="41" t="s">
        <v>358</v>
      </c>
    </row>
    <row r="74" spans="1:12" s="38" customFormat="1" ht="15" customHeight="1" x14ac:dyDescent="0.2">
      <c r="A74" s="38" t="s">
        <v>359</v>
      </c>
      <c r="B74" s="38" t="s">
        <v>313</v>
      </c>
      <c r="C74" s="38" t="s">
        <v>1507</v>
      </c>
      <c r="D74" s="39">
        <v>6</v>
      </c>
      <c r="E74" s="40">
        <v>375</v>
      </c>
      <c r="F74" s="60">
        <f t="shared" si="3"/>
        <v>453.75</v>
      </c>
      <c r="G74" s="39" t="s">
        <v>81</v>
      </c>
      <c r="H74" s="38">
        <v>595</v>
      </c>
      <c r="I74" s="38">
        <v>297</v>
      </c>
      <c r="J74" s="38">
        <v>70</v>
      </c>
      <c r="K74" s="38">
        <v>1.17</v>
      </c>
      <c r="L74" s="41" t="s">
        <v>360</v>
      </c>
    </row>
    <row r="75" spans="1:12" s="38" customFormat="1" ht="15" customHeight="1" x14ac:dyDescent="0.2">
      <c r="A75" s="38" t="s">
        <v>361</v>
      </c>
      <c r="B75" s="38" t="s">
        <v>313</v>
      </c>
      <c r="C75" s="38" t="s">
        <v>1506</v>
      </c>
      <c r="D75" s="39">
        <v>6</v>
      </c>
      <c r="E75" s="40">
        <v>375</v>
      </c>
      <c r="F75" s="60">
        <f t="shared" si="3"/>
        <v>453.75</v>
      </c>
      <c r="G75" s="39" t="s">
        <v>81</v>
      </c>
      <c r="H75" s="38">
        <v>595</v>
      </c>
      <c r="I75" s="38">
        <v>297</v>
      </c>
      <c r="J75" s="38">
        <v>70</v>
      </c>
      <c r="K75" s="38">
        <v>1.17</v>
      </c>
      <c r="L75" s="41" t="s">
        <v>362</v>
      </c>
    </row>
    <row r="76" spans="1:12" s="38" customFormat="1" ht="15" customHeight="1" x14ac:dyDescent="0.2">
      <c r="A76" s="38" t="s">
        <v>363</v>
      </c>
      <c r="B76" s="38" t="s">
        <v>313</v>
      </c>
      <c r="C76" s="38" t="s">
        <v>1505</v>
      </c>
      <c r="D76" s="39">
        <v>6</v>
      </c>
      <c r="E76" s="40">
        <v>375</v>
      </c>
      <c r="F76" s="60">
        <f t="shared" si="3"/>
        <v>453.75</v>
      </c>
      <c r="G76" s="39" t="s">
        <v>81</v>
      </c>
      <c r="H76" s="38">
        <v>595</v>
      </c>
      <c r="I76" s="38">
        <v>297</v>
      </c>
      <c r="J76" s="38">
        <v>70</v>
      </c>
      <c r="K76" s="38">
        <v>1.17</v>
      </c>
      <c r="L76" s="41" t="s">
        <v>364</v>
      </c>
    </row>
    <row r="77" spans="1:12" s="38" customFormat="1" ht="15" customHeight="1" x14ac:dyDescent="0.2">
      <c r="A77" s="38" t="s">
        <v>365</v>
      </c>
      <c r="B77" s="38" t="s">
        <v>313</v>
      </c>
      <c r="C77" s="38" t="s">
        <v>1629</v>
      </c>
      <c r="D77" s="39">
        <v>6</v>
      </c>
      <c r="E77" s="40">
        <v>375</v>
      </c>
      <c r="F77" s="60">
        <f t="shared" si="3"/>
        <v>453.75</v>
      </c>
      <c r="G77" s="39" t="s">
        <v>81</v>
      </c>
      <c r="H77" s="38">
        <v>595</v>
      </c>
      <c r="I77" s="38">
        <v>297</v>
      </c>
      <c r="J77" s="38">
        <v>70</v>
      </c>
      <c r="K77" s="38">
        <v>1.17</v>
      </c>
      <c r="L77" s="41" t="s">
        <v>366</v>
      </c>
    </row>
    <row r="78" spans="1:12" s="38" customFormat="1" ht="15" customHeight="1" x14ac:dyDescent="0.2">
      <c r="A78" s="38" t="s">
        <v>367</v>
      </c>
      <c r="B78" s="38" t="s">
        <v>313</v>
      </c>
      <c r="C78" s="38" t="s">
        <v>1503</v>
      </c>
      <c r="D78" s="39">
        <v>6</v>
      </c>
      <c r="E78" s="40">
        <v>375</v>
      </c>
      <c r="F78" s="60">
        <f t="shared" si="3"/>
        <v>453.75</v>
      </c>
      <c r="G78" s="39" t="s">
        <v>81</v>
      </c>
      <c r="H78" s="38">
        <v>595</v>
      </c>
      <c r="I78" s="38">
        <v>297</v>
      </c>
      <c r="J78" s="38">
        <v>70</v>
      </c>
      <c r="K78" s="38">
        <v>1.17</v>
      </c>
      <c r="L78" s="41" t="s">
        <v>368</v>
      </c>
    </row>
    <row r="79" spans="1:12" s="38" customFormat="1" ht="15" customHeight="1" x14ac:dyDescent="0.2">
      <c r="A79" s="38" t="s">
        <v>369</v>
      </c>
      <c r="B79" s="38" t="s">
        <v>313</v>
      </c>
      <c r="C79" s="38" t="s">
        <v>1630</v>
      </c>
      <c r="D79" s="39">
        <v>6</v>
      </c>
      <c r="E79" s="40">
        <v>375</v>
      </c>
      <c r="F79" s="60">
        <f t="shared" si="3"/>
        <v>453.75</v>
      </c>
      <c r="G79" s="39" t="s">
        <v>81</v>
      </c>
      <c r="H79" s="38">
        <v>595</v>
      </c>
      <c r="I79" s="38">
        <v>297</v>
      </c>
      <c r="J79" s="38">
        <v>70</v>
      </c>
      <c r="K79" s="38">
        <v>1.17</v>
      </c>
      <c r="L79" s="41" t="s">
        <v>370</v>
      </c>
    </row>
    <row r="80" spans="1:12" s="38" customFormat="1" ht="15" customHeight="1" x14ac:dyDescent="0.2">
      <c r="A80" s="38" t="s">
        <v>371</v>
      </c>
      <c r="B80" s="38" t="s">
        <v>313</v>
      </c>
      <c r="C80" s="38" t="s">
        <v>1501</v>
      </c>
      <c r="D80" s="39">
        <v>6</v>
      </c>
      <c r="E80" s="40">
        <v>375</v>
      </c>
      <c r="F80" s="60">
        <f t="shared" si="3"/>
        <v>453.75</v>
      </c>
      <c r="G80" s="39" t="s">
        <v>81</v>
      </c>
      <c r="H80" s="38">
        <v>595</v>
      </c>
      <c r="I80" s="38">
        <v>297</v>
      </c>
      <c r="J80" s="38">
        <v>70</v>
      </c>
      <c r="K80" s="38">
        <v>1.17</v>
      </c>
      <c r="L80" s="41" t="s">
        <v>372</v>
      </c>
    </row>
    <row r="81" spans="1:13" s="38" customFormat="1" ht="15" customHeight="1" x14ac:dyDescent="0.2">
      <c r="A81" s="38" t="s">
        <v>373</v>
      </c>
      <c r="B81" s="38" t="s">
        <v>313</v>
      </c>
      <c r="C81" s="38" t="s">
        <v>1618</v>
      </c>
      <c r="D81" s="39">
        <v>6</v>
      </c>
      <c r="E81" s="40">
        <v>375</v>
      </c>
      <c r="F81" s="60">
        <f t="shared" si="3"/>
        <v>453.75</v>
      </c>
      <c r="G81" s="39" t="s">
        <v>81</v>
      </c>
      <c r="H81" s="38">
        <v>595</v>
      </c>
      <c r="I81" s="38">
        <v>297</v>
      </c>
      <c r="J81" s="38">
        <v>70</v>
      </c>
      <c r="K81" s="38">
        <v>1.17</v>
      </c>
      <c r="L81" s="41" t="s">
        <v>374</v>
      </c>
    </row>
    <row r="82" spans="1:13" s="38" customFormat="1" ht="15" customHeight="1" x14ac:dyDescent="0.2">
      <c r="A82" s="38" t="s">
        <v>375</v>
      </c>
      <c r="B82" s="38" t="s">
        <v>313</v>
      </c>
      <c r="C82" s="38" t="s">
        <v>1620</v>
      </c>
      <c r="D82" s="39">
        <v>6</v>
      </c>
      <c r="E82" s="40">
        <v>375</v>
      </c>
      <c r="F82" s="60">
        <f t="shared" si="3"/>
        <v>453.75</v>
      </c>
      <c r="G82" s="39" t="s">
        <v>81</v>
      </c>
      <c r="H82" s="38">
        <v>595</v>
      </c>
      <c r="I82" s="38">
        <v>297</v>
      </c>
      <c r="J82" s="38">
        <v>70</v>
      </c>
      <c r="K82" s="38">
        <v>1.17</v>
      </c>
      <c r="L82" s="41" t="s">
        <v>376</v>
      </c>
    </row>
    <row r="83" spans="1:13" s="38" customFormat="1" ht="15" customHeight="1" x14ac:dyDescent="0.2">
      <c r="D83" s="39"/>
      <c r="E83" s="40"/>
      <c r="F83" s="60"/>
      <c r="G83" s="39"/>
      <c r="L83" s="41"/>
    </row>
    <row r="84" spans="1:13" s="38" customFormat="1" ht="15" customHeight="1" x14ac:dyDescent="0.2">
      <c r="A84" s="38" t="s">
        <v>378</v>
      </c>
      <c r="B84" s="38" t="s">
        <v>1635</v>
      </c>
      <c r="C84" s="38" t="s">
        <v>1631</v>
      </c>
      <c r="D84" s="39">
        <v>6</v>
      </c>
      <c r="E84" s="40">
        <v>139</v>
      </c>
      <c r="F84" s="60">
        <f>E84*1.21</f>
        <v>168.19</v>
      </c>
      <c r="G84" s="39" t="s">
        <v>81</v>
      </c>
      <c r="H84" s="38">
        <v>590</v>
      </c>
      <c r="I84" s="38">
        <v>292</v>
      </c>
      <c r="J84" s="38">
        <v>65</v>
      </c>
      <c r="K84" s="38">
        <v>0.2</v>
      </c>
      <c r="L84" s="41" t="s">
        <v>379</v>
      </c>
    </row>
    <row r="85" spans="1:13" s="38" customFormat="1" ht="15" customHeight="1" x14ac:dyDescent="0.2">
      <c r="A85" s="38" t="s">
        <v>380</v>
      </c>
      <c r="B85" s="38" t="s">
        <v>1635</v>
      </c>
      <c r="C85" s="38" t="s">
        <v>1632</v>
      </c>
      <c r="D85" s="39">
        <v>6</v>
      </c>
      <c r="E85" s="40">
        <v>139</v>
      </c>
      <c r="F85" s="60">
        <f>E85*1.21</f>
        <v>168.19</v>
      </c>
      <c r="G85" s="39" t="s">
        <v>81</v>
      </c>
      <c r="H85" s="38">
        <v>590</v>
      </c>
      <c r="I85" s="38">
        <v>292</v>
      </c>
      <c r="J85" s="38">
        <v>65</v>
      </c>
      <c r="K85" s="38">
        <v>0.2</v>
      </c>
      <c r="L85" s="41" t="s">
        <v>381</v>
      </c>
    </row>
    <row r="86" spans="1:13" s="38" customFormat="1" ht="15" customHeight="1" x14ac:dyDescent="0.2">
      <c r="A86" s="38" t="s">
        <v>383</v>
      </c>
      <c r="B86" s="38" t="s">
        <v>1635</v>
      </c>
      <c r="C86" s="38" t="s">
        <v>1633</v>
      </c>
      <c r="D86" s="39">
        <v>6</v>
      </c>
      <c r="E86" s="40">
        <v>139</v>
      </c>
      <c r="F86" s="60">
        <f>E86*1.21</f>
        <v>168.19</v>
      </c>
      <c r="G86" s="39" t="s">
        <v>81</v>
      </c>
      <c r="H86" s="38">
        <v>590</v>
      </c>
      <c r="I86" s="38">
        <v>292</v>
      </c>
      <c r="J86" s="38">
        <v>65</v>
      </c>
      <c r="K86" s="38">
        <v>0.2</v>
      </c>
      <c r="L86" s="41" t="s">
        <v>384</v>
      </c>
    </row>
    <row r="87" spans="1:13" s="38" customFormat="1" ht="15" customHeight="1" x14ac:dyDescent="0.2">
      <c r="A87" s="38" t="s">
        <v>385</v>
      </c>
      <c r="B87" s="38" t="s">
        <v>1635</v>
      </c>
      <c r="C87" s="38" t="s">
        <v>1634</v>
      </c>
      <c r="D87" s="39">
        <v>6</v>
      </c>
      <c r="E87" s="40">
        <v>139</v>
      </c>
      <c r="F87" s="60">
        <f>E87*1.21</f>
        <v>168.19</v>
      </c>
      <c r="G87" s="39" t="s">
        <v>81</v>
      </c>
      <c r="H87" s="38">
        <v>590</v>
      </c>
      <c r="I87" s="38">
        <v>292</v>
      </c>
      <c r="J87" s="38">
        <v>65</v>
      </c>
      <c r="K87" s="38">
        <v>0.2</v>
      </c>
      <c r="L87" s="41" t="s">
        <v>386</v>
      </c>
    </row>
    <row r="88" spans="1:13" s="18" customFormat="1" ht="15" customHeight="1" x14ac:dyDescent="0.2">
      <c r="A88" s="63"/>
      <c r="B88" s="21"/>
      <c r="C88" s="22"/>
      <c r="D88" s="23"/>
      <c r="E88" s="34"/>
      <c r="F88" s="64"/>
      <c r="G88" s="14"/>
      <c r="H88" s="65"/>
      <c r="I88" s="65"/>
      <c r="J88" s="65"/>
      <c r="K88" s="65"/>
      <c r="L88" s="66"/>
      <c r="M88" s="43"/>
    </row>
    <row r="89" spans="1:13" s="38" customFormat="1" ht="15" customHeight="1" x14ac:dyDescent="0.2">
      <c r="A89" s="38" t="s">
        <v>650</v>
      </c>
      <c r="B89" s="38" t="s">
        <v>649</v>
      </c>
      <c r="C89" s="38" t="s">
        <v>1481</v>
      </c>
      <c r="D89" s="39">
        <v>4</v>
      </c>
      <c r="E89" s="40">
        <v>509</v>
      </c>
      <c r="F89" s="60">
        <f t="shared" ref="F89:F100" si="4">E89*1.21</f>
        <v>615.89</v>
      </c>
      <c r="G89" s="39" t="s">
        <v>6</v>
      </c>
      <c r="H89" s="38">
        <v>1190</v>
      </c>
      <c r="I89" s="38">
        <v>595</v>
      </c>
      <c r="J89" s="38">
        <v>58</v>
      </c>
      <c r="K89" s="38">
        <v>4.0199999999999996</v>
      </c>
      <c r="L89" s="41" t="s">
        <v>651</v>
      </c>
      <c r="M89" s="67" t="s">
        <v>1661</v>
      </c>
    </row>
    <row r="90" spans="1:13" s="38" customFormat="1" ht="15" customHeight="1" x14ac:dyDescent="0.2">
      <c r="A90" s="38" t="s">
        <v>652</v>
      </c>
      <c r="B90" s="38" t="s">
        <v>649</v>
      </c>
      <c r="C90" s="38" t="s">
        <v>1482</v>
      </c>
      <c r="D90" s="39">
        <v>4</v>
      </c>
      <c r="E90" s="40">
        <v>509</v>
      </c>
      <c r="F90" s="60">
        <f t="shared" si="4"/>
        <v>615.89</v>
      </c>
      <c r="G90" s="39" t="s">
        <v>6</v>
      </c>
      <c r="H90" s="38">
        <v>1190</v>
      </c>
      <c r="I90" s="38">
        <v>595</v>
      </c>
      <c r="J90" s="38">
        <v>58</v>
      </c>
      <c r="K90" s="38">
        <v>4.0199999999999996</v>
      </c>
      <c r="L90" s="41" t="s">
        <v>653</v>
      </c>
    </row>
    <row r="91" spans="1:13" s="38" customFormat="1" ht="15" customHeight="1" x14ac:dyDescent="0.2">
      <c r="A91" s="38" t="s">
        <v>654</v>
      </c>
      <c r="B91" s="38" t="s">
        <v>649</v>
      </c>
      <c r="C91" s="38" t="s">
        <v>1483</v>
      </c>
      <c r="D91" s="39">
        <v>4</v>
      </c>
      <c r="E91" s="40">
        <v>509</v>
      </c>
      <c r="F91" s="60">
        <f t="shared" si="4"/>
        <v>615.89</v>
      </c>
      <c r="G91" s="39" t="s">
        <v>6</v>
      </c>
      <c r="H91" s="38">
        <v>1190</v>
      </c>
      <c r="I91" s="38">
        <v>595</v>
      </c>
      <c r="J91" s="38">
        <v>58</v>
      </c>
      <c r="K91" s="38">
        <v>4.0199999999999996</v>
      </c>
      <c r="L91" s="41" t="s">
        <v>655</v>
      </c>
    </row>
    <row r="92" spans="1:13" s="38" customFormat="1" ht="15" customHeight="1" x14ac:dyDescent="0.2">
      <c r="A92" s="38" t="s">
        <v>656</v>
      </c>
      <c r="B92" s="38" t="s">
        <v>649</v>
      </c>
      <c r="C92" s="38" t="s">
        <v>1533</v>
      </c>
      <c r="D92" s="39">
        <v>4</v>
      </c>
      <c r="E92" s="40">
        <v>585</v>
      </c>
      <c r="F92" s="60">
        <f t="shared" si="4"/>
        <v>707.85</v>
      </c>
      <c r="G92" s="39" t="s">
        <v>6</v>
      </c>
      <c r="H92" s="38">
        <v>1190</v>
      </c>
      <c r="I92" s="38">
        <v>595</v>
      </c>
      <c r="J92" s="38">
        <v>58</v>
      </c>
      <c r="K92" s="38">
        <v>4.0199999999999996</v>
      </c>
      <c r="L92" s="41" t="s">
        <v>657</v>
      </c>
    </row>
    <row r="93" spans="1:13" s="38" customFormat="1" ht="15" customHeight="1" x14ac:dyDescent="0.2">
      <c r="A93" s="38" t="s">
        <v>658</v>
      </c>
      <c r="B93" s="38" t="s">
        <v>649</v>
      </c>
      <c r="C93" s="38" t="s">
        <v>1485</v>
      </c>
      <c r="D93" s="39">
        <v>4</v>
      </c>
      <c r="E93" s="40">
        <v>516</v>
      </c>
      <c r="F93" s="60">
        <f t="shared" si="4"/>
        <v>624.36</v>
      </c>
      <c r="G93" s="39" t="s">
        <v>6</v>
      </c>
      <c r="H93" s="38">
        <v>1190</v>
      </c>
      <c r="I93" s="38">
        <v>595</v>
      </c>
      <c r="J93" s="38">
        <v>58</v>
      </c>
      <c r="K93" s="38">
        <v>4.0199999999999996</v>
      </c>
      <c r="L93" s="41" t="s">
        <v>659</v>
      </c>
    </row>
    <row r="94" spans="1:13" s="38" customFormat="1" ht="15" customHeight="1" x14ac:dyDescent="0.2">
      <c r="A94" s="38" t="s">
        <v>660</v>
      </c>
      <c r="B94" s="38" t="s">
        <v>649</v>
      </c>
      <c r="C94" s="38" t="s">
        <v>1540</v>
      </c>
      <c r="D94" s="39">
        <v>4</v>
      </c>
      <c r="E94" s="40">
        <v>516</v>
      </c>
      <c r="F94" s="60">
        <f t="shared" si="4"/>
        <v>624.36</v>
      </c>
      <c r="G94" s="39" t="s">
        <v>6</v>
      </c>
      <c r="H94" s="38">
        <v>1190</v>
      </c>
      <c r="I94" s="38">
        <v>595</v>
      </c>
      <c r="J94" s="38">
        <v>58</v>
      </c>
      <c r="K94" s="38">
        <v>4.0199999999999996</v>
      </c>
      <c r="L94" s="41" t="s">
        <v>661</v>
      </c>
    </row>
    <row r="95" spans="1:13" s="38" customFormat="1" ht="15" customHeight="1" x14ac:dyDescent="0.2">
      <c r="A95" s="38" t="s">
        <v>662</v>
      </c>
      <c r="B95" s="38" t="s">
        <v>649</v>
      </c>
      <c r="C95" s="38" t="s">
        <v>1487</v>
      </c>
      <c r="D95" s="39">
        <v>4</v>
      </c>
      <c r="E95" s="40">
        <v>585</v>
      </c>
      <c r="F95" s="60">
        <f t="shared" si="4"/>
        <v>707.85</v>
      </c>
      <c r="G95" s="39" t="s">
        <v>6</v>
      </c>
      <c r="H95" s="38">
        <v>1190</v>
      </c>
      <c r="I95" s="38">
        <v>595</v>
      </c>
      <c r="J95" s="38">
        <v>58</v>
      </c>
      <c r="K95" s="38">
        <v>4.0199999999999996</v>
      </c>
      <c r="L95" s="41" t="s">
        <v>663</v>
      </c>
    </row>
    <row r="96" spans="1:13" s="38" customFormat="1" ht="15" customHeight="1" x14ac:dyDescent="0.2">
      <c r="A96" s="38" t="s">
        <v>664</v>
      </c>
      <c r="B96" s="38" t="s">
        <v>649</v>
      </c>
      <c r="C96" s="38" t="s">
        <v>1488</v>
      </c>
      <c r="D96" s="39">
        <v>4</v>
      </c>
      <c r="E96" s="40">
        <v>585</v>
      </c>
      <c r="F96" s="60">
        <f t="shared" si="4"/>
        <v>707.85</v>
      </c>
      <c r="G96" s="39" t="s">
        <v>6</v>
      </c>
      <c r="H96" s="38">
        <v>1190</v>
      </c>
      <c r="I96" s="38">
        <v>595</v>
      </c>
      <c r="J96" s="38">
        <v>58</v>
      </c>
      <c r="K96" s="38">
        <v>4.0199999999999996</v>
      </c>
      <c r="L96" s="41" t="s">
        <v>665</v>
      </c>
    </row>
    <row r="97" spans="1:13" s="38" customFormat="1" ht="15" customHeight="1" x14ac:dyDescent="0.2">
      <c r="A97" s="38" t="s">
        <v>666</v>
      </c>
      <c r="B97" s="38" t="s">
        <v>649</v>
      </c>
      <c r="C97" s="38" t="s">
        <v>1489</v>
      </c>
      <c r="D97" s="39">
        <v>4</v>
      </c>
      <c r="E97" s="40">
        <v>585</v>
      </c>
      <c r="F97" s="60">
        <f t="shared" si="4"/>
        <v>707.85</v>
      </c>
      <c r="G97" s="39" t="s">
        <v>6</v>
      </c>
      <c r="H97" s="38">
        <v>1190</v>
      </c>
      <c r="I97" s="38">
        <v>595</v>
      </c>
      <c r="J97" s="38">
        <v>58</v>
      </c>
      <c r="K97" s="38">
        <v>4.0199999999999996</v>
      </c>
      <c r="L97" s="41" t="s">
        <v>667</v>
      </c>
    </row>
    <row r="98" spans="1:13" s="38" customFormat="1" ht="15" customHeight="1" x14ac:dyDescent="0.2">
      <c r="A98" s="38" t="s">
        <v>668</v>
      </c>
      <c r="B98" s="38" t="s">
        <v>649</v>
      </c>
      <c r="C98" s="38" t="s">
        <v>1541</v>
      </c>
      <c r="D98" s="39">
        <v>4</v>
      </c>
      <c r="E98" s="40">
        <v>491</v>
      </c>
      <c r="F98" s="60">
        <f t="shared" si="4"/>
        <v>594.11</v>
      </c>
      <c r="G98" s="39" t="s">
        <v>6</v>
      </c>
      <c r="H98" s="38">
        <v>1190</v>
      </c>
      <c r="I98" s="38">
        <v>595</v>
      </c>
      <c r="J98" s="38">
        <v>58</v>
      </c>
      <c r="K98" s="38">
        <v>3.72</v>
      </c>
      <c r="L98" s="41" t="s">
        <v>669</v>
      </c>
    </row>
    <row r="99" spans="1:13" s="38" customFormat="1" ht="15" customHeight="1" x14ac:dyDescent="0.2">
      <c r="A99" s="38" t="s">
        <v>670</v>
      </c>
      <c r="B99" s="38" t="s">
        <v>649</v>
      </c>
      <c r="C99" s="38" t="s">
        <v>1542</v>
      </c>
      <c r="D99" s="39">
        <v>4</v>
      </c>
      <c r="E99" s="40">
        <v>491</v>
      </c>
      <c r="F99" s="60">
        <f t="shared" si="4"/>
        <v>594.11</v>
      </c>
      <c r="G99" s="39" t="s">
        <v>6</v>
      </c>
      <c r="H99" s="38">
        <v>1190</v>
      </c>
      <c r="I99" s="38">
        <v>595</v>
      </c>
      <c r="J99" s="38">
        <v>58</v>
      </c>
      <c r="K99" s="38">
        <v>3.72</v>
      </c>
      <c r="L99" s="41" t="s">
        <v>671</v>
      </c>
    </row>
    <row r="100" spans="1:13" s="38" customFormat="1" ht="15" customHeight="1" x14ac:dyDescent="0.2">
      <c r="A100" s="38" t="s">
        <v>672</v>
      </c>
      <c r="B100" s="38" t="s">
        <v>649</v>
      </c>
      <c r="C100" s="38" t="s">
        <v>1492</v>
      </c>
      <c r="D100" s="39">
        <v>4</v>
      </c>
      <c r="E100" s="40">
        <v>500</v>
      </c>
      <c r="F100" s="60">
        <f t="shared" si="4"/>
        <v>605</v>
      </c>
      <c r="G100" s="39" t="s">
        <v>6</v>
      </c>
      <c r="H100" s="38">
        <v>1190</v>
      </c>
      <c r="I100" s="38">
        <v>595</v>
      </c>
      <c r="J100" s="38">
        <v>58</v>
      </c>
      <c r="K100" s="38">
        <v>3.72</v>
      </c>
      <c r="L100" s="41" t="s">
        <v>673</v>
      </c>
    </row>
    <row r="101" spans="1:13" s="38" customFormat="1" ht="15" customHeight="1" x14ac:dyDescent="0.2">
      <c r="D101" s="39"/>
      <c r="E101" s="40"/>
      <c r="F101" s="60"/>
      <c r="G101" s="39"/>
      <c r="L101" s="41"/>
    </row>
    <row r="102" spans="1:13" s="38" customFormat="1" ht="15" customHeight="1" x14ac:dyDescent="0.2">
      <c r="A102" s="38" t="s">
        <v>674</v>
      </c>
      <c r="B102" s="38" t="s">
        <v>649</v>
      </c>
      <c r="C102" s="38" t="s">
        <v>1543</v>
      </c>
      <c r="D102" s="39">
        <v>4</v>
      </c>
      <c r="E102" s="40">
        <v>700</v>
      </c>
      <c r="F102" s="60">
        <f t="shared" ref="F102:F107" si="5">E102*1.21</f>
        <v>847</v>
      </c>
      <c r="G102" s="39" t="s">
        <v>6</v>
      </c>
      <c r="H102" s="38">
        <v>1190</v>
      </c>
      <c r="I102" s="38">
        <v>595</v>
      </c>
      <c r="J102" s="38">
        <v>60</v>
      </c>
      <c r="K102" s="38">
        <v>5.4</v>
      </c>
      <c r="L102" s="41" t="s">
        <v>675</v>
      </c>
    </row>
    <row r="103" spans="1:13" s="38" customFormat="1" ht="15" customHeight="1" x14ac:dyDescent="0.2">
      <c r="A103" s="38" t="s">
        <v>676</v>
      </c>
      <c r="B103" s="38" t="s">
        <v>649</v>
      </c>
      <c r="C103" s="38" t="s">
        <v>1544</v>
      </c>
      <c r="D103" s="39">
        <v>4</v>
      </c>
      <c r="E103" s="40">
        <v>700</v>
      </c>
      <c r="F103" s="60">
        <f t="shared" si="5"/>
        <v>847</v>
      </c>
      <c r="G103" s="39" t="s">
        <v>6</v>
      </c>
      <c r="H103" s="38">
        <v>1190</v>
      </c>
      <c r="I103" s="38">
        <v>595</v>
      </c>
      <c r="J103" s="38">
        <v>60</v>
      </c>
      <c r="K103" s="38">
        <v>5.4</v>
      </c>
      <c r="L103" s="41" t="s">
        <v>677</v>
      </c>
    </row>
    <row r="104" spans="1:13" s="38" customFormat="1" ht="15" customHeight="1" x14ac:dyDescent="0.2">
      <c r="A104" s="38" t="s">
        <v>678</v>
      </c>
      <c r="B104" s="38" t="s">
        <v>649</v>
      </c>
      <c r="C104" s="38" t="s">
        <v>1545</v>
      </c>
      <c r="D104" s="39">
        <v>4</v>
      </c>
      <c r="E104" s="40">
        <v>700</v>
      </c>
      <c r="F104" s="60">
        <f t="shared" si="5"/>
        <v>847</v>
      </c>
      <c r="G104" s="39" t="s">
        <v>6</v>
      </c>
      <c r="H104" s="38">
        <v>1190</v>
      </c>
      <c r="I104" s="38">
        <v>595</v>
      </c>
      <c r="J104" s="38">
        <v>60</v>
      </c>
      <c r="K104" s="38">
        <v>5.4</v>
      </c>
      <c r="L104" s="41" t="s">
        <v>679</v>
      </c>
    </row>
    <row r="105" spans="1:13" s="38" customFormat="1" ht="15" customHeight="1" x14ac:dyDescent="0.2">
      <c r="A105" s="38" t="s">
        <v>680</v>
      </c>
      <c r="B105" s="38" t="s">
        <v>649</v>
      </c>
      <c r="C105" s="38" t="s">
        <v>1546</v>
      </c>
      <c r="D105" s="39">
        <v>4</v>
      </c>
      <c r="E105" s="40">
        <v>693</v>
      </c>
      <c r="F105" s="60">
        <f t="shared" si="5"/>
        <v>838.53</v>
      </c>
      <c r="G105" s="39" t="s">
        <v>6</v>
      </c>
      <c r="H105" s="38">
        <v>1190</v>
      </c>
      <c r="I105" s="38">
        <v>595</v>
      </c>
      <c r="J105" s="38">
        <v>60</v>
      </c>
      <c r="K105" s="38">
        <v>5.4</v>
      </c>
      <c r="L105" s="41" t="s">
        <v>681</v>
      </c>
    </row>
    <row r="106" spans="1:13" s="38" customFormat="1" ht="15" customHeight="1" x14ac:dyDescent="0.2">
      <c r="A106" s="38" t="s">
        <v>682</v>
      </c>
      <c r="B106" s="38" t="s">
        <v>649</v>
      </c>
      <c r="C106" s="38" t="s">
        <v>1547</v>
      </c>
      <c r="D106" s="39">
        <v>4</v>
      </c>
      <c r="E106" s="40">
        <v>693</v>
      </c>
      <c r="F106" s="60">
        <f t="shared" si="5"/>
        <v>838.53</v>
      </c>
      <c r="G106" s="39" t="s">
        <v>6</v>
      </c>
      <c r="H106" s="38">
        <v>1190</v>
      </c>
      <c r="I106" s="38">
        <v>595</v>
      </c>
      <c r="J106" s="38">
        <v>60</v>
      </c>
      <c r="K106" s="38">
        <v>5.4</v>
      </c>
      <c r="L106" s="41" t="s">
        <v>683</v>
      </c>
    </row>
    <row r="107" spans="1:13" s="38" customFormat="1" ht="15" customHeight="1" x14ac:dyDescent="0.2">
      <c r="A107" s="38" t="s">
        <v>684</v>
      </c>
      <c r="B107" s="38" t="s">
        <v>649</v>
      </c>
      <c r="C107" s="38" t="s">
        <v>1548</v>
      </c>
      <c r="D107" s="39">
        <v>4</v>
      </c>
      <c r="E107" s="40">
        <v>698</v>
      </c>
      <c r="F107" s="60">
        <f t="shared" si="5"/>
        <v>844.57999999999993</v>
      </c>
      <c r="G107" s="39" t="s">
        <v>6</v>
      </c>
      <c r="H107" s="38">
        <v>1190</v>
      </c>
      <c r="I107" s="38">
        <v>595</v>
      </c>
      <c r="J107" s="38">
        <v>60</v>
      </c>
      <c r="K107" s="38">
        <v>5.4</v>
      </c>
      <c r="L107" s="41" t="s">
        <v>685</v>
      </c>
    </row>
    <row r="108" spans="1:13" s="18" customFormat="1" ht="15" customHeight="1" x14ac:dyDescent="0.2">
      <c r="A108" s="63"/>
      <c r="B108" s="21"/>
      <c r="C108" s="22"/>
      <c r="D108" s="23"/>
      <c r="E108" s="34"/>
      <c r="F108" s="64"/>
      <c r="G108" s="14"/>
      <c r="H108" s="65"/>
      <c r="I108" s="65"/>
      <c r="J108" s="65"/>
      <c r="K108" s="65"/>
      <c r="L108" s="66"/>
      <c r="M108" s="43"/>
    </row>
    <row r="109" spans="1:13" s="43" customFormat="1" ht="15" customHeight="1" x14ac:dyDescent="0.2">
      <c r="A109" s="43" t="s">
        <v>1427</v>
      </c>
      <c r="B109" s="43" t="s">
        <v>1437</v>
      </c>
      <c r="C109" s="43" t="s">
        <v>1552</v>
      </c>
      <c r="D109" s="44">
        <v>8</v>
      </c>
      <c r="E109" s="40">
        <v>491</v>
      </c>
      <c r="F109" s="60">
        <f t="shared" ref="F109:F118" si="6">E109*1.21</f>
        <v>594.11</v>
      </c>
      <c r="G109" s="44" t="s">
        <v>81</v>
      </c>
      <c r="H109" s="43">
        <v>595</v>
      </c>
      <c r="I109" s="43">
        <v>595</v>
      </c>
      <c r="J109" s="43">
        <v>40</v>
      </c>
      <c r="L109" s="45" t="s">
        <v>1438</v>
      </c>
      <c r="M109" s="68" t="s">
        <v>1667</v>
      </c>
    </row>
    <row r="110" spans="1:13" s="43" customFormat="1" ht="15" customHeight="1" x14ac:dyDescent="0.2">
      <c r="A110" s="43" t="s">
        <v>1428</v>
      </c>
      <c r="B110" s="43" t="s">
        <v>1437</v>
      </c>
      <c r="C110" s="43" t="s">
        <v>1553</v>
      </c>
      <c r="D110" s="44">
        <v>8</v>
      </c>
      <c r="E110" s="40">
        <v>491</v>
      </c>
      <c r="F110" s="60">
        <f t="shared" si="6"/>
        <v>594.11</v>
      </c>
      <c r="G110" s="44" t="s">
        <v>81</v>
      </c>
      <c r="H110" s="43">
        <v>595</v>
      </c>
      <c r="I110" s="43">
        <v>595</v>
      </c>
      <c r="J110" s="43">
        <v>40</v>
      </c>
      <c r="L110" s="45" t="s">
        <v>1439</v>
      </c>
    </row>
    <row r="111" spans="1:13" s="43" customFormat="1" ht="15" customHeight="1" x14ac:dyDescent="0.2">
      <c r="A111" s="43" t="s">
        <v>1430</v>
      </c>
      <c r="B111" s="43" t="s">
        <v>1437</v>
      </c>
      <c r="C111" s="43" t="s">
        <v>1554</v>
      </c>
      <c r="D111" s="44">
        <v>8</v>
      </c>
      <c r="E111" s="40">
        <v>491</v>
      </c>
      <c r="F111" s="60">
        <f t="shared" si="6"/>
        <v>594.11</v>
      </c>
      <c r="G111" s="44" t="s">
        <v>81</v>
      </c>
      <c r="H111" s="43">
        <v>595</v>
      </c>
      <c r="I111" s="43">
        <v>595</v>
      </c>
      <c r="J111" s="43">
        <v>40</v>
      </c>
      <c r="L111" s="45" t="s">
        <v>1440</v>
      </c>
    </row>
    <row r="112" spans="1:13" s="43" customFormat="1" ht="15" customHeight="1" x14ac:dyDescent="0.2">
      <c r="A112" s="43" t="s">
        <v>1429</v>
      </c>
      <c r="B112" s="43" t="s">
        <v>1437</v>
      </c>
      <c r="C112" s="43" t="s">
        <v>1636</v>
      </c>
      <c r="D112" s="44">
        <v>8</v>
      </c>
      <c r="E112" s="40">
        <v>491</v>
      </c>
      <c r="F112" s="60">
        <f t="shared" si="6"/>
        <v>594.11</v>
      </c>
      <c r="G112" s="44" t="s">
        <v>81</v>
      </c>
      <c r="H112" s="43">
        <v>595</v>
      </c>
      <c r="I112" s="43">
        <v>595</v>
      </c>
      <c r="J112" s="43">
        <v>40</v>
      </c>
      <c r="L112" s="45" t="s">
        <v>1441</v>
      </c>
    </row>
    <row r="113" spans="1:13" s="43" customFormat="1" ht="15" customHeight="1" x14ac:dyDescent="0.2">
      <c r="A113" s="43" t="s">
        <v>1431</v>
      </c>
      <c r="B113" s="43" t="s">
        <v>1437</v>
      </c>
      <c r="C113" s="43" t="s">
        <v>1556</v>
      </c>
      <c r="D113" s="44">
        <v>8</v>
      </c>
      <c r="E113" s="40">
        <v>491</v>
      </c>
      <c r="F113" s="60">
        <f t="shared" si="6"/>
        <v>594.11</v>
      </c>
      <c r="G113" s="44" t="s">
        <v>81</v>
      </c>
      <c r="H113" s="43">
        <v>595</v>
      </c>
      <c r="I113" s="43">
        <v>595</v>
      </c>
      <c r="J113" s="43">
        <v>40</v>
      </c>
      <c r="L113" s="45" t="s">
        <v>1442</v>
      </c>
    </row>
    <row r="114" spans="1:13" s="43" customFormat="1" ht="15" customHeight="1" x14ac:dyDescent="0.2">
      <c r="A114" s="43" t="s">
        <v>1432</v>
      </c>
      <c r="B114" s="43" t="s">
        <v>1437</v>
      </c>
      <c r="C114" s="43" t="s">
        <v>1557</v>
      </c>
      <c r="D114" s="44">
        <v>8</v>
      </c>
      <c r="E114" s="40">
        <v>491</v>
      </c>
      <c r="F114" s="60">
        <f t="shared" si="6"/>
        <v>594.11</v>
      </c>
      <c r="G114" s="44" t="s">
        <v>81</v>
      </c>
      <c r="H114" s="43">
        <v>595</v>
      </c>
      <c r="I114" s="43">
        <v>595</v>
      </c>
      <c r="J114" s="43">
        <v>40</v>
      </c>
      <c r="L114" s="45" t="s">
        <v>1443</v>
      </c>
    </row>
    <row r="115" spans="1:13" s="43" customFormat="1" ht="15" customHeight="1" x14ac:dyDescent="0.2">
      <c r="A115" s="43" t="s">
        <v>1433</v>
      </c>
      <c r="B115" s="43" t="s">
        <v>1437</v>
      </c>
      <c r="C115" s="43" t="s">
        <v>1637</v>
      </c>
      <c r="D115" s="44">
        <v>8</v>
      </c>
      <c r="E115" s="40">
        <v>491</v>
      </c>
      <c r="F115" s="60">
        <f t="shared" si="6"/>
        <v>594.11</v>
      </c>
      <c r="G115" s="44" t="s">
        <v>81</v>
      </c>
      <c r="H115" s="43">
        <v>595</v>
      </c>
      <c r="I115" s="43">
        <v>595</v>
      </c>
      <c r="J115" s="43">
        <v>40</v>
      </c>
      <c r="L115" s="45" t="s">
        <v>1444</v>
      </c>
    </row>
    <row r="116" spans="1:13" s="43" customFormat="1" ht="15" customHeight="1" x14ac:dyDescent="0.2">
      <c r="A116" s="43" t="s">
        <v>1434</v>
      </c>
      <c r="B116" s="43" t="s">
        <v>1437</v>
      </c>
      <c r="C116" s="43" t="s">
        <v>1638</v>
      </c>
      <c r="D116" s="44">
        <v>8</v>
      </c>
      <c r="E116" s="40">
        <v>491</v>
      </c>
      <c r="F116" s="60">
        <f t="shared" si="6"/>
        <v>594.11</v>
      </c>
      <c r="G116" s="44" t="s">
        <v>81</v>
      </c>
      <c r="H116" s="43">
        <v>595</v>
      </c>
      <c r="I116" s="43">
        <v>595</v>
      </c>
      <c r="J116" s="43">
        <v>40</v>
      </c>
      <c r="L116" s="45" t="s">
        <v>1445</v>
      </c>
    </row>
    <row r="117" spans="1:13" s="43" customFormat="1" ht="15" customHeight="1" x14ac:dyDescent="0.2">
      <c r="A117" s="43" t="s">
        <v>1435</v>
      </c>
      <c r="B117" s="43" t="s">
        <v>1437</v>
      </c>
      <c r="C117" s="43" t="s">
        <v>1639</v>
      </c>
      <c r="D117" s="44">
        <v>8</v>
      </c>
      <c r="E117" s="40">
        <v>491</v>
      </c>
      <c r="F117" s="60">
        <f t="shared" si="6"/>
        <v>594.11</v>
      </c>
      <c r="G117" s="44" t="s">
        <v>81</v>
      </c>
      <c r="H117" s="43">
        <v>595</v>
      </c>
      <c r="I117" s="43">
        <v>595</v>
      </c>
      <c r="J117" s="43">
        <v>40</v>
      </c>
      <c r="L117" s="45" t="s">
        <v>1446</v>
      </c>
    </row>
    <row r="118" spans="1:13" s="43" customFormat="1" ht="15" customHeight="1" x14ac:dyDescent="0.2">
      <c r="A118" s="43" t="s">
        <v>1436</v>
      </c>
      <c r="B118" s="43" t="s">
        <v>1437</v>
      </c>
      <c r="C118" s="43" t="s">
        <v>1561</v>
      </c>
      <c r="D118" s="44">
        <v>8</v>
      </c>
      <c r="E118" s="40">
        <v>491</v>
      </c>
      <c r="F118" s="60">
        <f t="shared" si="6"/>
        <v>594.11</v>
      </c>
      <c r="G118" s="44" t="s">
        <v>81</v>
      </c>
      <c r="H118" s="43">
        <v>595</v>
      </c>
      <c r="I118" s="43">
        <v>595</v>
      </c>
      <c r="J118" s="43">
        <v>40</v>
      </c>
      <c r="L118" s="45" t="s">
        <v>1447</v>
      </c>
    </row>
    <row r="119" spans="1:13" s="18" customFormat="1" ht="15" customHeight="1" x14ac:dyDescent="0.2">
      <c r="A119" s="63"/>
      <c r="B119" s="21"/>
      <c r="C119" s="22"/>
      <c r="D119" s="23"/>
      <c r="E119" s="34"/>
      <c r="F119" s="64"/>
      <c r="G119" s="14"/>
      <c r="H119" s="65"/>
      <c r="I119" s="65"/>
      <c r="J119" s="65"/>
      <c r="K119" s="65"/>
      <c r="L119" s="66"/>
      <c r="M119" s="43"/>
    </row>
    <row r="120" spans="1:13" s="38" customFormat="1" ht="15" customHeight="1" x14ac:dyDescent="0.2">
      <c r="A120" s="38" t="s">
        <v>4</v>
      </c>
      <c r="B120" s="38" t="s">
        <v>1</v>
      </c>
      <c r="C120" s="38" t="s">
        <v>1481</v>
      </c>
      <c r="D120" s="39">
        <v>8</v>
      </c>
      <c r="E120" s="40">
        <v>576</v>
      </c>
      <c r="F120" s="60">
        <f>E120*1.21</f>
        <v>696.96</v>
      </c>
      <c r="G120" s="39" t="s">
        <v>6</v>
      </c>
      <c r="H120" s="38">
        <v>595</v>
      </c>
      <c r="I120" s="38">
        <v>595</v>
      </c>
      <c r="J120" s="38">
        <v>58</v>
      </c>
      <c r="K120" s="38">
        <v>1.92</v>
      </c>
      <c r="L120" s="41" t="s">
        <v>5</v>
      </c>
    </row>
    <row r="121" spans="1:13" s="38" customFormat="1" ht="15" customHeight="1" x14ac:dyDescent="0.2">
      <c r="A121" s="38" t="s">
        <v>8</v>
      </c>
      <c r="B121" s="38" t="s">
        <v>1</v>
      </c>
      <c r="C121" s="38" t="s">
        <v>1482</v>
      </c>
      <c r="D121" s="39">
        <v>8</v>
      </c>
      <c r="E121" s="40">
        <v>576</v>
      </c>
      <c r="F121" s="60">
        <f t="shared" ref="F121:F131" si="7">E121*1.21</f>
        <v>696.96</v>
      </c>
      <c r="G121" s="39" t="s">
        <v>6</v>
      </c>
      <c r="H121" s="38">
        <v>595</v>
      </c>
      <c r="I121" s="38">
        <v>595</v>
      </c>
      <c r="J121" s="38">
        <v>58</v>
      </c>
      <c r="K121" s="38">
        <v>1.92</v>
      </c>
      <c r="L121" s="41" t="s">
        <v>9</v>
      </c>
    </row>
    <row r="122" spans="1:13" s="38" customFormat="1" ht="15" customHeight="1" x14ac:dyDescent="0.2">
      <c r="A122" s="38" t="s">
        <v>11</v>
      </c>
      <c r="B122" s="38" t="s">
        <v>1</v>
      </c>
      <c r="C122" s="38" t="s">
        <v>1483</v>
      </c>
      <c r="D122" s="39">
        <v>8</v>
      </c>
      <c r="E122" s="40">
        <v>576</v>
      </c>
      <c r="F122" s="60">
        <f t="shared" si="7"/>
        <v>696.96</v>
      </c>
      <c r="G122" s="39" t="s">
        <v>6</v>
      </c>
      <c r="H122" s="38">
        <v>595</v>
      </c>
      <c r="I122" s="38">
        <v>595</v>
      </c>
      <c r="J122" s="38">
        <v>58</v>
      </c>
      <c r="K122" s="38">
        <v>1.92</v>
      </c>
      <c r="L122" s="41" t="s">
        <v>12</v>
      </c>
    </row>
    <row r="123" spans="1:13" s="38" customFormat="1" ht="15" customHeight="1" x14ac:dyDescent="0.2">
      <c r="A123" s="38" t="s">
        <v>14</v>
      </c>
      <c r="B123" s="38" t="s">
        <v>1</v>
      </c>
      <c r="C123" s="38" t="s">
        <v>1533</v>
      </c>
      <c r="D123" s="39">
        <v>8</v>
      </c>
      <c r="E123" s="40">
        <v>653</v>
      </c>
      <c r="F123" s="60">
        <f t="shared" si="7"/>
        <v>790.13</v>
      </c>
      <c r="G123" s="39" t="s">
        <v>6</v>
      </c>
      <c r="H123" s="38">
        <v>595</v>
      </c>
      <c r="I123" s="38">
        <v>595</v>
      </c>
      <c r="J123" s="38">
        <v>58</v>
      </c>
      <c r="K123" s="38">
        <v>1.92</v>
      </c>
      <c r="L123" s="41" t="s">
        <v>15</v>
      </c>
    </row>
    <row r="124" spans="1:13" s="38" customFormat="1" ht="15" customHeight="1" x14ac:dyDescent="0.2">
      <c r="A124" s="38" t="s">
        <v>17</v>
      </c>
      <c r="B124" s="38" t="s">
        <v>1</v>
      </c>
      <c r="C124" s="38" t="s">
        <v>1485</v>
      </c>
      <c r="D124" s="39">
        <v>8</v>
      </c>
      <c r="E124" s="40">
        <v>612</v>
      </c>
      <c r="F124" s="60">
        <f t="shared" si="7"/>
        <v>740.52</v>
      </c>
      <c r="G124" s="39" t="s">
        <v>6</v>
      </c>
      <c r="H124" s="38">
        <v>595</v>
      </c>
      <c r="I124" s="38">
        <v>595</v>
      </c>
      <c r="J124" s="38">
        <v>58</v>
      </c>
      <c r="K124" s="38">
        <v>1.92</v>
      </c>
      <c r="L124" s="41" t="s">
        <v>18</v>
      </c>
    </row>
    <row r="125" spans="1:13" s="38" customFormat="1" ht="15" customHeight="1" x14ac:dyDescent="0.2">
      <c r="A125" s="38" t="s">
        <v>20</v>
      </c>
      <c r="B125" s="38" t="s">
        <v>1</v>
      </c>
      <c r="C125" s="38" t="s">
        <v>1540</v>
      </c>
      <c r="D125" s="39">
        <v>8</v>
      </c>
      <c r="E125" s="40">
        <v>612</v>
      </c>
      <c r="F125" s="60">
        <f t="shared" si="7"/>
        <v>740.52</v>
      </c>
      <c r="G125" s="39" t="s">
        <v>6</v>
      </c>
      <c r="H125" s="38">
        <v>595</v>
      </c>
      <c r="I125" s="38">
        <v>595</v>
      </c>
      <c r="J125" s="38">
        <v>58</v>
      </c>
      <c r="K125" s="38">
        <v>1.92</v>
      </c>
      <c r="L125" s="41" t="s">
        <v>21</v>
      </c>
    </row>
    <row r="126" spans="1:13" s="38" customFormat="1" ht="15" customHeight="1" x14ac:dyDescent="0.2">
      <c r="A126" s="38" t="s">
        <v>23</v>
      </c>
      <c r="B126" s="38" t="s">
        <v>1</v>
      </c>
      <c r="C126" s="38" t="s">
        <v>1487</v>
      </c>
      <c r="D126" s="39">
        <v>8</v>
      </c>
      <c r="E126" s="40">
        <v>653</v>
      </c>
      <c r="F126" s="60">
        <f t="shared" si="7"/>
        <v>790.13</v>
      </c>
      <c r="G126" s="39" t="s">
        <v>6</v>
      </c>
      <c r="H126" s="38">
        <v>595</v>
      </c>
      <c r="I126" s="38">
        <v>595</v>
      </c>
      <c r="J126" s="38">
        <v>58</v>
      </c>
      <c r="K126" s="38">
        <v>1.92</v>
      </c>
      <c r="L126" s="41" t="s">
        <v>24</v>
      </c>
    </row>
    <row r="127" spans="1:13" s="38" customFormat="1" ht="15" customHeight="1" x14ac:dyDescent="0.2">
      <c r="A127" s="38" t="s">
        <v>26</v>
      </c>
      <c r="B127" s="38" t="s">
        <v>1</v>
      </c>
      <c r="C127" s="38" t="s">
        <v>1488</v>
      </c>
      <c r="D127" s="39">
        <v>8</v>
      </c>
      <c r="E127" s="40">
        <v>653</v>
      </c>
      <c r="F127" s="60">
        <f t="shared" si="7"/>
        <v>790.13</v>
      </c>
      <c r="G127" s="39" t="s">
        <v>6</v>
      </c>
      <c r="H127" s="38">
        <v>595</v>
      </c>
      <c r="I127" s="38">
        <v>595</v>
      </c>
      <c r="J127" s="38">
        <v>58</v>
      </c>
      <c r="K127" s="38">
        <v>1.92</v>
      </c>
      <c r="L127" s="41" t="s">
        <v>27</v>
      </c>
    </row>
    <row r="128" spans="1:13" s="38" customFormat="1" ht="15" customHeight="1" x14ac:dyDescent="0.2">
      <c r="A128" s="38" t="s">
        <v>29</v>
      </c>
      <c r="B128" s="38" t="s">
        <v>1</v>
      </c>
      <c r="C128" s="38" t="s">
        <v>1489</v>
      </c>
      <c r="D128" s="39">
        <v>8</v>
      </c>
      <c r="E128" s="40">
        <v>653</v>
      </c>
      <c r="F128" s="60">
        <f t="shared" si="7"/>
        <v>790.13</v>
      </c>
      <c r="G128" s="39" t="s">
        <v>6</v>
      </c>
      <c r="H128" s="38">
        <v>595</v>
      </c>
      <c r="I128" s="38">
        <v>595</v>
      </c>
      <c r="J128" s="38">
        <v>58</v>
      </c>
      <c r="K128" s="38">
        <v>1.92</v>
      </c>
      <c r="L128" s="41" t="s">
        <v>30</v>
      </c>
    </row>
    <row r="129" spans="1:13" s="38" customFormat="1" ht="15" customHeight="1" x14ac:dyDescent="0.2">
      <c r="A129" s="38" t="s">
        <v>32</v>
      </c>
      <c r="B129" s="38" t="s">
        <v>1</v>
      </c>
      <c r="C129" s="38" t="s">
        <v>1563</v>
      </c>
      <c r="D129" s="39">
        <v>8</v>
      </c>
      <c r="E129" s="40">
        <v>563</v>
      </c>
      <c r="F129" s="60">
        <f t="shared" si="7"/>
        <v>681.23</v>
      </c>
      <c r="G129" s="39" t="s">
        <v>6</v>
      </c>
      <c r="H129" s="38">
        <v>595</v>
      </c>
      <c r="I129" s="38">
        <v>595</v>
      </c>
      <c r="J129" s="38">
        <v>58</v>
      </c>
      <c r="K129" s="38">
        <v>1.82</v>
      </c>
      <c r="L129" s="41" t="s">
        <v>33</v>
      </c>
    </row>
    <row r="130" spans="1:13" s="38" customFormat="1" ht="15" customHeight="1" x14ac:dyDescent="0.2">
      <c r="A130" s="38" t="s">
        <v>35</v>
      </c>
      <c r="B130" s="38" t="s">
        <v>1</v>
      </c>
      <c r="C130" s="38" t="s">
        <v>1542</v>
      </c>
      <c r="D130" s="39">
        <v>8</v>
      </c>
      <c r="E130" s="40">
        <v>563</v>
      </c>
      <c r="F130" s="60">
        <f t="shared" si="7"/>
        <v>681.23</v>
      </c>
      <c r="G130" s="39" t="s">
        <v>6</v>
      </c>
      <c r="H130" s="38">
        <v>595</v>
      </c>
      <c r="I130" s="38">
        <v>595</v>
      </c>
      <c r="J130" s="38">
        <v>58</v>
      </c>
      <c r="K130" s="38">
        <v>1.82</v>
      </c>
      <c r="L130" s="41" t="s">
        <v>36</v>
      </c>
    </row>
    <row r="131" spans="1:13" s="38" customFormat="1" ht="15" customHeight="1" x14ac:dyDescent="0.2">
      <c r="A131" s="38" t="s">
        <v>38</v>
      </c>
      <c r="B131" s="38" t="s">
        <v>1</v>
      </c>
      <c r="C131" s="38" t="s">
        <v>1492</v>
      </c>
      <c r="D131" s="39">
        <v>8</v>
      </c>
      <c r="E131" s="40">
        <v>567</v>
      </c>
      <c r="F131" s="60">
        <f t="shared" si="7"/>
        <v>686.06999999999994</v>
      </c>
      <c r="G131" s="39" t="s">
        <v>6</v>
      </c>
      <c r="H131" s="38">
        <v>595</v>
      </c>
      <c r="I131" s="38">
        <v>595</v>
      </c>
      <c r="J131" s="38">
        <v>58</v>
      </c>
      <c r="K131" s="38">
        <v>1.82</v>
      </c>
      <c r="L131" s="41" t="s">
        <v>39</v>
      </c>
    </row>
    <row r="132" spans="1:13" s="38" customFormat="1" ht="15" customHeight="1" x14ac:dyDescent="0.2">
      <c r="D132" s="39"/>
      <c r="E132" s="40"/>
      <c r="F132" s="60"/>
      <c r="G132" s="39"/>
      <c r="L132" s="41"/>
    </row>
    <row r="133" spans="1:13" s="38" customFormat="1" ht="15" customHeight="1" x14ac:dyDescent="0.2">
      <c r="A133" s="38" t="s">
        <v>40</v>
      </c>
      <c r="B133" s="38" t="s">
        <v>1</v>
      </c>
      <c r="C133" s="38" t="s">
        <v>1493</v>
      </c>
      <c r="D133" s="39">
        <v>6</v>
      </c>
      <c r="E133" s="40">
        <v>567</v>
      </c>
      <c r="F133" s="60">
        <f t="shared" ref="F133:F138" si="8">E133*1.21</f>
        <v>686.06999999999994</v>
      </c>
      <c r="G133" s="39" t="s">
        <v>6</v>
      </c>
      <c r="H133" s="38">
        <v>595</v>
      </c>
      <c r="I133" s="38">
        <v>595</v>
      </c>
      <c r="J133" s="38">
        <v>60</v>
      </c>
      <c r="K133" s="38">
        <v>2.54</v>
      </c>
      <c r="L133" s="41" t="s">
        <v>41</v>
      </c>
    </row>
    <row r="134" spans="1:13" s="38" customFormat="1" ht="15" customHeight="1" x14ac:dyDescent="0.2">
      <c r="A134" s="38" t="s">
        <v>42</v>
      </c>
      <c r="B134" s="38" t="s">
        <v>1</v>
      </c>
      <c r="C134" s="38" t="s">
        <v>1494</v>
      </c>
      <c r="D134" s="39">
        <v>6</v>
      </c>
      <c r="E134" s="40">
        <v>567</v>
      </c>
      <c r="F134" s="60">
        <f t="shared" si="8"/>
        <v>686.06999999999994</v>
      </c>
      <c r="G134" s="39" t="s">
        <v>6</v>
      </c>
      <c r="H134" s="38">
        <v>595</v>
      </c>
      <c r="I134" s="38">
        <v>595</v>
      </c>
      <c r="J134" s="38">
        <v>60</v>
      </c>
      <c r="K134" s="38">
        <v>2.54</v>
      </c>
      <c r="L134" s="41" t="s">
        <v>43</v>
      </c>
    </row>
    <row r="135" spans="1:13" s="38" customFormat="1" ht="15" customHeight="1" x14ac:dyDescent="0.2">
      <c r="A135" s="38" t="s">
        <v>44</v>
      </c>
      <c r="B135" s="38" t="s">
        <v>1</v>
      </c>
      <c r="C135" s="38" t="s">
        <v>1495</v>
      </c>
      <c r="D135" s="39">
        <v>6</v>
      </c>
      <c r="E135" s="40">
        <v>567</v>
      </c>
      <c r="F135" s="60">
        <f t="shared" si="8"/>
        <v>686.06999999999994</v>
      </c>
      <c r="G135" s="39" t="s">
        <v>6</v>
      </c>
      <c r="H135" s="38">
        <v>595</v>
      </c>
      <c r="I135" s="38">
        <v>595</v>
      </c>
      <c r="J135" s="38">
        <v>60</v>
      </c>
      <c r="K135" s="38">
        <v>2.54</v>
      </c>
      <c r="L135" s="41" t="s">
        <v>45</v>
      </c>
    </row>
    <row r="136" spans="1:13" s="38" customFormat="1" ht="15" customHeight="1" x14ac:dyDescent="0.2">
      <c r="A136" s="38" t="s">
        <v>46</v>
      </c>
      <c r="B136" s="38" t="s">
        <v>1</v>
      </c>
      <c r="C136" s="38" t="s">
        <v>1496</v>
      </c>
      <c r="D136" s="39">
        <v>6</v>
      </c>
      <c r="E136" s="40">
        <v>554</v>
      </c>
      <c r="F136" s="60">
        <f t="shared" si="8"/>
        <v>670.34</v>
      </c>
      <c r="G136" s="39" t="s">
        <v>6</v>
      </c>
      <c r="H136" s="38">
        <v>595</v>
      </c>
      <c r="I136" s="38">
        <v>595</v>
      </c>
      <c r="J136" s="38">
        <v>60</v>
      </c>
      <c r="K136" s="38">
        <v>2.54</v>
      </c>
      <c r="L136" s="41" t="s">
        <v>47</v>
      </c>
    </row>
    <row r="137" spans="1:13" s="38" customFormat="1" ht="15" customHeight="1" x14ac:dyDescent="0.2">
      <c r="A137" s="38" t="s">
        <v>48</v>
      </c>
      <c r="B137" s="38" t="s">
        <v>1</v>
      </c>
      <c r="C137" s="38" t="s">
        <v>1497</v>
      </c>
      <c r="D137" s="39">
        <v>6</v>
      </c>
      <c r="E137" s="40">
        <v>554</v>
      </c>
      <c r="F137" s="60">
        <f t="shared" si="8"/>
        <v>670.34</v>
      </c>
      <c r="G137" s="39" t="s">
        <v>6</v>
      </c>
      <c r="H137" s="38">
        <v>595</v>
      </c>
      <c r="I137" s="38">
        <v>595</v>
      </c>
      <c r="J137" s="38">
        <v>60</v>
      </c>
      <c r="K137" s="38">
        <v>2.54</v>
      </c>
      <c r="L137" s="41" t="s">
        <v>49</v>
      </c>
    </row>
    <row r="138" spans="1:13" s="38" customFormat="1" ht="15" customHeight="1" x14ac:dyDescent="0.2">
      <c r="A138" s="38" t="s">
        <v>50</v>
      </c>
      <c r="B138" s="38" t="s">
        <v>1</v>
      </c>
      <c r="C138" s="38" t="s">
        <v>1498</v>
      </c>
      <c r="D138" s="39">
        <v>6</v>
      </c>
      <c r="E138" s="40">
        <v>561</v>
      </c>
      <c r="F138" s="60">
        <f t="shared" si="8"/>
        <v>678.81</v>
      </c>
      <c r="G138" s="39" t="s">
        <v>6</v>
      </c>
      <c r="H138" s="38">
        <v>595</v>
      </c>
      <c r="I138" s="38">
        <v>595</v>
      </c>
      <c r="J138" s="38">
        <v>60</v>
      </c>
      <c r="K138" s="38">
        <v>2.54</v>
      </c>
      <c r="L138" s="41" t="s">
        <v>51</v>
      </c>
    </row>
    <row r="139" spans="1:13" s="38" customFormat="1" x14ac:dyDescent="0.2">
      <c r="D139" s="39"/>
      <c r="E139" s="40"/>
      <c r="F139" s="60"/>
      <c r="G139" s="39"/>
      <c r="L139" s="41"/>
    </row>
    <row r="140" spans="1:13" s="38" customFormat="1" ht="15" customHeight="1" x14ac:dyDescent="0.2">
      <c r="A140" s="38" t="s">
        <v>468</v>
      </c>
      <c r="B140" s="38" t="s">
        <v>467</v>
      </c>
      <c r="C140" s="38" t="s">
        <v>1523</v>
      </c>
      <c r="D140" s="39">
        <v>4</v>
      </c>
      <c r="E140" s="40">
        <v>318</v>
      </c>
      <c r="F140" s="60">
        <f t="shared" ref="F140:F149" si="9">E140*1.21</f>
        <v>384.78</v>
      </c>
      <c r="G140" s="39" t="s">
        <v>81</v>
      </c>
      <c r="H140" s="38">
        <v>595</v>
      </c>
      <c r="I140" s="38">
        <v>1190</v>
      </c>
      <c r="J140" s="38">
        <v>55</v>
      </c>
      <c r="K140" s="38">
        <v>2.44</v>
      </c>
      <c r="L140" s="41" t="s">
        <v>469</v>
      </c>
      <c r="M140" s="67" t="s">
        <v>1662</v>
      </c>
    </row>
    <row r="141" spans="1:13" s="38" customFormat="1" ht="15" customHeight="1" x14ac:dyDescent="0.2">
      <c r="A141" s="38" t="s">
        <v>470</v>
      </c>
      <c r="B141" s="38" t="s">
        <v>467</v>
      </c>
      <c r="C141" s="38" t="s">
        <v>1524</v>
      </c>
      <c r="D141" s="39">
        <v>4</v>
      </c>
      <c r="E141" s="40">
        <v>318</v>
      </c>
      <c r="F141" s="60">
        <f t="shared" si="9"/>
        <v>384.78</v>
      </c>
      <c r="G141" s="39" t="s">
        <v>81</v>
      </c>
      <c r="H141" s="38">
        <v>595</v>
      </c>
      <c r="I141" s="38">
        <v>1190</v>
      </c>
      <c r="J141" s="38">
        <v>55</v>
      </c>
      <c r="K141" s="38">
        <v>2.44</v>
      </c>
      <c r="L141" s="41" t="s">
        <v>471</v>
      </c>
    </row>
    <row r="142" spans="1:13" s="38" customFormat="1" ht="15" customHeight="1" x14ac:dyDescent="0.2">
      <c r="A142" s="38" t="s">
        <v>472</v>
      </c>
      <c r="B142" s="38" t="s">
        <v>467</v>
      </c>
      <c r="C142" s="38" t="s">
        <v>1525</v>
      </c>
      <c r="D142" s="39">
        <v>4</v>
      </c>
      <c r="E142" s="40">
        <v>318</v>
      </c>
      <c r="F142" s="60">
        <f t="shared" si="9"/>
        <v>384.78</v>
      </c>
      <c r="G142" s="39" t="s">
        <v>81</v>
      </c>
      <c r="H142" s="38">
        <v>595</v>
      </c>
      <c r="I142" s="38">
        <v>1190</v>
      </c>
      <c r="J142" s="38">
        <v>55</v>
      </c>
      <c r="K142" s="38">
        <v>2.44</v>
      </c>
      <c r="L142" s="41" t="s">
        <v>473</v>
      </c>
    </row>
    <row r="143" spans="1:13" s="38" customFormat="1" ht="15" customHeight="1" x14ac:dyDescent="0.2">
      <c r="A143" s="38" t="s">
        <v>474</v>
      </c>
      <c r="B143" s="38" t="s">
        <v>467</v>
      </c>
      <c r="C143" s="38" t="s">
        <v>1587</v>
      </c>
      <c r="D143" s="39">
        <v>4</v>
      </c>
      <c r="E143" s="40">
        <v>318</v>
      </c>
      <c r="F143" s="60">
        <f t="shared" si="9"/>
        <v>384.78</v>
      </c>
      <c r="G143" s="39" t="s">
        <v>81</v>
      </c>
      <c r="H143" s="38">
        <v>595</v>
      </c>
      <c r="I143" s="38">
        <v>1190</v>
      </c>
      <c r="J143" s="38">
        <v>55</v>
      </c>
      <c r="K143" s="38">
        <v>2.44</v>
      </c>
      <c r="L143" s="41" t="s">
        <v>475</v>
      </c>
    </row>
    <row r="144" spans="1:13" s="38" customFormat="1" ht="15" customHeight="1" x14ac:dyDescent="0.2">
      <c r="A144" s="38" t="s">
        <v>476</v>
      </c>
      <c r="B144" s="38" t="s">
        <v>467</v>
      </c>
      <c r="C144" s="38" t="s">
        <v>1527</v>
      </c>
      <c r="D144" s="39">
        <v>4</v>
      </c>
      <c r="E144" s="40">
        <v>318</v>
      </c>
      <c r="F144" s="60">
        <f t="shared" si="9"/>
        <v>384.78</v>
      </c>
      <c r="G144" s="39" t="s">
        <v>81</v>
      </c>
      <c r="H144" s="38">
        <v>595</v>
      </c>
      <c r="I144" s="38">
        <v>1190</v>
      </c>
      <c r="J144" s="38">
        <v>55</v>
      </c>
      <c r="K144" s="38">
        <v>2.44</v>
      </c>
      <c r="L144" s="41" t="s">
        <v>477</v>
      </c>
    </row>
    <row r="145" spans="1:12" s="38" customFormat="1" ht="15" customHeight="1" x14ac:dyDescent="0.2">
      <c r="A145" s="38" t="s">
        <v>478</v>
      </c>
      <c r="B145" s="38" t="s">
        <v>467</v>
      </c>
      <c r="C145" s="38" t="s">
        <v>1549</v>
      </c>
      <c r="D145" s="39">
        <v>4</v>
      </c>
      <c r="E145" s="40">
        <v>318</v>
      </c>
      <c r="F145" s="60">
        <f t="shared" si="9"/>
        <v>384.78</v>
      </c>
      <c r="G145" s="39" t="s">
        <v>81</v>
      </c>
      <c r="H145" s="38">
        <v>595</v>
      </c>
      <c r="I145" s="38">
        <v>1190</v>
      </c>
      <c r="J145" s="38">
        <v>55</v>
      </c>
      <c r="K145" s="38">
        <v>2.44</v>
      </c>
      <c r="L145" s="41" t="s">
        <v>479</v>
      </c>
    </row>
    <row r="146" spans="1:12" s="38" customFormat="1" ht="15" customHeight="1" x14ac:dyDescent="0.2">
      <c r="A146" s="38" t="s">
        <v>480</v>
      </c>
      <c r="B146" s="38" t="s">
        <v>467</v>
      </c>
      <c r="C146" s="38" t="s">
        <v>1550</v>
      </c>
      <c r="D146" s="39">
        <v>4</v>
      </c>
      <c r="E146" s="40">
        <v>318</v>
      </c>
      <c r="F146" s="60">
        <f t="shared" si="9"/>
        <v>384.78</v>
      </c>
      <c r="G146" s="39" t="s">
        <v>81</v>
      </c>
      <c r="H146" s="38">
        <v>595</v>
      </c>
      <c r="I146" s="38">
        <v>1190</v>
      </c>
      <c r="J146" s="38">
        <v>55</v>
      </c>
      <c r="K146" s="38">
        <v>2.44</v>
      </c>
      <c r="L146" s="41" t="s">
        <v>481</v>
      </c>
    </row>
    <row r="147" spans="1:12" s="38" customFormat="1" ht="15" customHeight="1" x14ac:dyDescent="0.2">
      <c r="A147" s="38" t="s">
        <v>482</v>
      </c>
      <c r="B147" s="38" t="s">
        <v>467</v>
      </c>
      <c r="C147" s="38" t="s">
        <v>1551</v>
      </c>
      <c r="D147" s="39">
        <v>4</v>
      </c>
      <c r="E147" s="40">
        <v>318</v>
      </c>
      <c r="F147" s="60">
        <f t="shared" si="9"/>
        <v>384.78</v>
      </c>
      <c r="G147" s="39" t="s">
        <v>81</v>
      </c>
      <c r="H147" s="38">
        <v>595</v>
      </c>
      <c r="I147" s="38">
        <v>1190</v>
      </c>
      <c r="J147" s="38">
        <v>55</v>
      </c>
      <c r="K147" s="38">
        <v>2.44</v>
      </c>
      <c r="L147" s="41" t="s">
        <v>483</v>
      </c>
    </row>
    <row r="148" spans="1:12" s="38" customFormat="1" ht="15" customHeight="1" x14ac:dyDescent="0.2">
      <c r="A148" s="38" t="s">
        <v>484</v>
      </c>
      <c r="B148" s="38" t="s">
        <v>467</v>
      </c>
      <c r="C148" s="38" t="s">
        <v>1520</v>
      </c>
      <c r="D148" s="39">
        <v>4</v>
      </c>
      <c r="E148" s="40">
        <v>318</v>
      </c>
      <c r="F148" s="60">
        <f t="shared" si="9"/>
        <v>384.78</v>
      </c>
      <c r="G148" s="39" t="s">
        <v>81</v>
      </c>
      <c r="H148" s="38">
        <v>595</v>
      </c>
      <c r="I148" s="38">
        <v>1190</v>
      </c>
      <c r="J148" s="38">
        <v>55</v>
      </c>
      <c r="K148" s="38">
        <v>2.44</v>
      </c>
      <c r="L148" s="41" t="s">
        <v>485</v>
      </c>
    </row>
    <row r="149" spans="1:12" s="38" customFormat="1" ht="15" customHeight="1" x14ac:dyDescent="0.2">
      <c r="A149" s="38" t="s">
        <v>486</v>
      </c>
      <c r="B149" s="38" t="s">
        <v>467</v>
      </c>
      <c r="C149" s="38" t="s">
        <v>1519</v>
      </c>
      <c r="D149" s="39">
        <v>4</v>
      </c>
      <c r="E149" s="40">
        <v>318</v>
      </c>
      <c r="F149" s="60">
        <f t="shared" si="9"/>
        <v>384.78</v>
      </c>
      <c r="G149" s="39" t="s">
        <v>81</v>
      </c>
      <c r="H149" s="38">
        <v>595</v>
      </c>
      <c r="I149" s="38">
        <v>1190</v>
      </c>
      <c r="J149" s="38">
        <v>55</v>
      </c>
      <c r="K149" s="38">
        <v>2.44</v>
      </c>
      <c r="L149" s="41" t="s">
        <v>487</v>
      </c>
    </row>
    <row r="150" spans="1:12" s="38" customFormat="1" ht="15" customHeight="1" x14ac:dyDescent="0.2">
      <c r="D150" s="39"/>
      <c r="E150" s="40"/>
      <c r="F150" s="60"/>
      <c r="G150" s="39"/>
      <c r="L150" s="41"/>
    </row>
    <row r="151" spans="1:12" s="38" customFormat="1" ht="15" customHeight="1" x14ac:dyDescent="0.2">
      <c r="A151" s="38" t="s">
        <v>488</v>
      </c>
      <c r="B151" s="38" t="s">
        <v>467</v>
      </c>
      <c r="C151" s="38" t="s">
        <v>1588</v>
      </c>
      <c r="D151" s="39">
        <v>4</v>
      </c>
      <c r="E151" s="40">
        <v>439</v>
      </c>
      <c r="F151" s="60">
        <f t="shared" ref="F151:F192" si="10">E151*1.21</f>
        <v>531.18999999999994</v>
      </c>
      <c r="G151" s="39" t="s">
        <v>81</v>
      </c>
      <c r="H151" s="38">
        <v>595</v>
      </c>
      <c r="I151" s="38">
        <v>1190</v>
      </c>
      <c r="J151" s="38">
        <v>55</v>
      </c>
      <c r="K151" s="38">
        <v>2.57</v>
      </c>
      <c r="L151" s="41" t="s">
        <v>489</v>
      </c>
    </row>
    <row r="152" spans="1:12" s="38" customFormat="1" ht="15" customHeight="1" x14ac:dyDescent="0.2">
      <c r="A152" s="38" t="s">
        <v>490</v>
      </c>
      <c r="B152" s="38" t="s">
        <v>467</v>
      </c>
      <c r="C152" s="38" t="s">
        <v>1589</v>
      </c>
      <c r="D152" s="39">
        <v>4</v>
      </c>
      <c r="E152" s="40">
        <v>545</v>
      </c>
      <c r="F152" s="60">
        <f t="shared" si="10"/>
        <v>659.44999999999993</v>
      </c>
      <c r="G152" s="39" t="s">
        <v>81</v>
      </c>
      <c r="H152" s="38">
        <v>595</v>
      </c>
      <c r="I152" s="38">
        <v>1190</v>
      </c>
      <c r="J152" s="38">
        <v>41</v>
      </c>
      <c r="K152" s="38">
        <v>2.6</v>
      </c>
      <c r="L152" s="41" t="s">
        <v>491</v>
      </c>
    </row>
    <row r="153" spans="1:12" s="38" customFormat="1" ht="15" customHeight="1" x14ac:dyDescent="0.2">
      <c r="A153" s="38" t="s">
        <v>492</v>
      </c>
      <c r="B153" s="38" t="s">
        <v>467</v>
      </c>
      <c r="C153" s="38" t="s">
        <v>1590</v>
      </c>
      <c r="D153" s="39">
        <v>4</v>
      </c>
      <c r="E153" s="40">
        <v>439</v>
      </c>
      <c r="F153" s="60">
        <f t="shared" si="10"/>
        <v>531.18999999999994</v>
      </c>
      <c r="G153" s="39" t="s">
        <v>81</v>
      </c>
      <c r="H153" s="38">
        <v>595</v>
      </c>
      <c r="I153" s="38">
        <v>1190</v>
      </c>
      <c r="J153" s="38">
        <v>55</v>
      </c>
      <c r="K153" s="38">
        <v>2.57</v>
      </c>
      <c r="L153" s="41" t="s">
        <v>493</v>
      </c>
    </row>
    <row r="154" spans="1:12" s="38" customFormat="1" ht="15" customHeight="1" x14ac:dyDescent="0.2">
      <c r="A154" s="38" t="s">
        <v>494</v>
      </c>
      <c r="B154" s="38" t="s">
        <v>467</v>
      </c>
      <c r="C154" s="38" t="s">
        <v>1591</v>
      </c>
      <c r="D154" s="39">
        <v>4</v>
      </c>
      <c r="E154" s="40">
        <v>545</v>
      </c>
      <c r="F154" s="60">
        <f t="shared" si="10"/>
        <v>659.44999999999993</v>
      </c>
      <c r="G154" s="39" t="s">
        <v>81</v>
      </c>
      <c r="H154" s="38">
        <v>595</v>
      </c>
      <c r="I154" s="38">
        <v>1190</v>
      </c>
      <c r="J154" s="38">
        <v>41</v>
      </c>
      <c r="K154" s="38">
        <v>2.6</v>
      </c>
      <c r="L154" s="41" t="s">
        <v>495</v>
      </c>
    </row>
    <row r="155" spans="1:12" s="38" customFormat="1" ht="15" customHeight="1" x14ac:dyDescent="0.2">
      <c r="A155" s="38" t="s">
        <v>496</v>
      </c>
      <c r="B155" s="38" t="s">
        <v>467</v>
      </c>
      <c r="C155" s="38" t="s">
        <v>1592</v>
      </c>
      <c r="D155" s="39">
        <v>4</v>
      </c>
      <c r="E155" s="40">
        <v>439</v>
      </c>
      <c r="F155" s="60">
        <f t="shared" si="10"/>
        <v>531.18999999999994</v>
      </c>
      <c r="G155" s="39" t="s">
        <v>81</v>
      </c>
      <c r="H155" s="38">
        <v>595</v>
      </c>
      <c r="I155" s="38">
        <v>1190</v>
      </c>
      <c r="J155" s="38">
        <v>55</v>
      </c>
      <c r="K155" s="38">
        <v>2.57</v>
      </c>
      <c r="L155" s="41" t="s">
        <v>497</v>
      </c>
    </row>
    <row r="156" spans="1:12" s="38" customFormat="1" ht="15" customHeight="1" x14ac:dyDescent="0.2">
      <c r="A156" s="38" t="s">
        <v>498</v>
      </c>
      <c r="B156" s="38" t="s">
        <v>467</v>
      </c>
      <c r="C156" s="38" t="s">
        <v>1593</v>
      </c>
      <c r="D156" s="39">
        <v>4</v>
      </c>
      <c r="E156" s="40">
        <v>545</v>
      </c>
      <c r="F156" s="60">
        <f t="shared" si="10"/>
        <v>659.44999999999993</v>
      </c>
      <c r="G156" s="39" t="s">
        <v>81</v>
      </c>
      <c r="H156" s="38">
        <v>595</v>
      </c>
      <c r="I156" s="38">
        <v>1190</v>
      </c>
      <c r="J156" s="38">
        <v>41</v>
      </c>
      <c r="K156" s="38">
        <v>2.6</v>
      </c>
      <c r="L156" s="41" t="s">
        <v>499</v>
      </c>
    </row>
    <row r="157" spans="1:12" s="38" customFormat="1" ht="15" customHeight="1" x14ac:dyDescent="0.2">
      <c r="A157" s="38" t="s">
        <v>500</v>
      </c>
      <c r="B157" s="38" t="s">
        <v>467</v>
      </c>
      <c r="C157" s="38" t="s">
        <v>1594</v>
      </c>
      <c r="D157" s="39">
        <v>4</v>
      </c>
      <c r="E157" s="40">
        <v>439</v>
      </c>
      <c r="F157" s="60">
        <f t="shared" si="10"/>
        <v>531.18999999999994</v>
      </c>
      <c r="G157" s="39" t="s">
        <v>81</v>
      </c>
      <c r="H157" s="38">
        <v>595</v>
      </c>
      <c r="I157" s="38">
        <v>1190</v>
      </c>
      <c r="J157" s="38">
        <v>55</v>
      </c>
      <c r="K157" s="38">
        <v>2.57</v>
      </c>
      <c r="L157" s="41" t="s">
        <v>501</v>
      </c>
    </row>
    <row r="158" spans="1:12" s="38" customFormat="1" ht="15" customHeight="1" x14ac:dyDescent="0.2">
      <c r="A158" s="38" t="s">
        <v>502</v>
      </c>
      <c r="B158" s="38" t="s">
        <v>467</v>
      </c>
      <c r="C158" s="38" t="s">
        <v>1595</v>
      </c>
      <c r="D158" s="39">
        <v>4</v>
      </c>
      <c r="E158" s="40">
        <v>545</v>
      </c>
      <c r="F158" s="60">
        <f t="shared" si="10"/>
        <v>659.44999999999993</v>
      </c>
      <c r="G158" s="39" t="s">
        <v>81</v>
      </c>
      <c r="H158" s="38">
        <v>595</v>
      </c>
      <c r="I158" s="38">
        <v>1190</v>
      </c>
      <c r="J158" s="38">
        <v>41</v>
      </c>
      <c r="K158" s="38">
        <v>2.6</v>
      </c>
      <c r="L158" s="41" t="s">
        <v>503</v>
      </c>
    </row>
    <row r="159" spans="1:12" s="38" customFormat="1" ht="15" customHeight="1" x14ac:dyDescent="0.2">
      <c r="A159" s="38" t="s">
        <v>504</v>
      </c>
      <c r="B159" s="38" t="s">
        <v>467</v>
      </c>
      <c r="C159" s="38" t="s">
        <v>1596</v>
      </c>
      <c r="D159" s="39">
        <v>4</v>
      </c>
      <c r="E159" s="40">
        <v>439</v>
      </c>
      <c r="F159" s="60">
        <f t="shared" si="10"/>
        <v>531.18999999999994</v>
      </c>
      <c r="G159" s="39" t="s">
        <v>81</v>
      </c>
      <c r="H159" s="38">
        <v>595</v>
      </c>
      <c r="I159" s="38">
        <v>1190</v>
      </c>
      <c r="J159" s="38">
        <v>55</v>
      </c>
      <c r="K159" s="38">
        <v>2.57</v>
      </c>
      <c r="L159" s="41" t="s">
        <v>505</v>
      </c>
    </row>
    <row r="160" spans="1:12" s="38" customFormat="1" ht="15" customHeight="1" x14ac:dyDescent="0.2">
      <c r="A160" s="38" t="s">
        <v>506</v>
      </c>
      <c r="B160" s="38" t="s">
        <v>467</v>
      </c>
      <c r="C160" s="38" t="s">
        <v>1597</v>
      </c>
      <c r="D160" s="39">
        <v>4</v>
      </c>
      <c r="E160" s="40">
        <v>545</v>
      </c>
      <c r="F160" s="60">
        <f t="shared" si="10"/>
        <v>659.44999999999993</v>
      </c>
      <c r="G160" s="39" t="s">
        <v>81</v>
      </c>
      <c r="H160" s="38">
        <v>595</v>
      </c>
      <c r="I160" s="38">
        <v>1190</v>
      </c>
      <c r="J160" s="38">
        <v>41</v>
      </c>
      <c r="K160" s="38">
        <v>2.6</v>
      </c>
      <c r="L160" s="41" t="s">
        <v>507</v>
      </c>
    </row>
    <row r="161" spans="1:12" s="38" customFormat="1" ht="15" customHeight="1" x14ac:dyDescent="0.2">
      <c r="A161" s="38" t="s">
        <v>508</v>
      </c>
      <c r="B161" s="38" t="s">
        <v>467</v>
      </c>
      <c r="C161" s="38" t="s">
        <v>1598</v>
      </c>
      <c r="D161" s="39">
        <v>4</v>
      </c>
      <c r="E161" s="40">
        <v>439</v>
      </c>
      <c r="F161" s="60">
        <f t="shared" si="10"/>
        <v>531.18999999999994</v>
      </c>
      <c r="G161" s="39" t="s">
        <v>81</v>
      </c>
      <c r="H161" s="38">
        <v>595</v>
      </c>
      <c r="I161" s="38">
        <v>1190</v>
      </c>
      <c r="J161" s="38">
        <v>55</v>
      </c>
      <c r="K161" s="38">
        <v>2.57</v>
      </c>
      <c r="L161" s="41" t="s">
        <v>509</v>
      </c>
    </row>
    <row r="162" spans="1:12" s="38" customFormat="1" ht="15" customHeight="1" x14ac:dyDescent="0.2">
      <c r="A162" s="38" t="s">
        <v>510</v>
      </c>
      <c r="B162" s="38" t="s">
        <v>467</v>
      </c>
      <c r="C162" s="38" t="s">
        <v>1599</v>
      </c>
      <c r="D162" s="39">
        <v>4</v>
      </c>
      <c r="E162" s="40">
        <v>545</v>
      </c>
      <c r="F162" s="60">
        <f t="shared" si="10"/>
        <v>659.44999999999993</v>
      </c>
      <c r="G162" s="39" t="s">
        <v>81</v>
      </c>
      <c r="H162" s="38">
        <v>595</v>
      </c>
      <c r="I162" s="38">
        <v>1190</v>
      </c>
      <c r="J162" s="38">
        <v>41</v>
      </c>
      <c r="K162" s="38">
        <v>2.6</v>
      </c>
      <c r="L162" s="41" t="s">
        <v>511</v>
      </c>
    </row>
    <row r="163" spans="1:12" s="38" customFormat="1" ht="15" customHeight="1" x14ac:dyDescent="0.2">
      <c r="A163" s="38" t="s">
        <v>512</v>
      </c>
      <c r="B163" s="38" t="s">
        <v>467</v>
      </c>
      <c r="C163" s="38" t="s">
        <v>1513</v>
      </c>
      <c r="D163" s="39">
        <v>4</v>
      </c>
      <c r="E163" s="40">
        <v>439</v>
      </c>
      <c r="F163" s="60">
        <f t="shared" si="10"/>
        <v>531.18999999999994</v>
      </c>
      <c r="G163" s="39" t="s">
        <v>81</v>
      </c>
      <c r="H163" s="38">
        <v>595</v>
      </c>
      <c r="I163" s="38">
        <v>1190</v>
      </c>
      <c r="J163" s="38">
        <v>55</v>
      </c>
      <c r="K163" s="38">
        <v>2.57</v>
      </c>
      <c r="L163" s="41" t="s">
        <v>513</v>
      </c>
    </row>
    <row r="164" spans="1:12" s="38" customFormat="1" ht="15" customHeight="1" x14ac:dyDescent="0.2">
      <c r="A164" s="38" t="s">
        <v>514</v>
      </c>
      <c r="B164" s="38" t="s">
        <v>467</v>
      </c>
      <c r="C164" s="38" t="s">
        <v>1600</v>
      </c>
      <c r="D164" s="39">
        <v>4</v>
      </c>
      <c r="E164" s="40">
        <v>545</v>
      </c>
      <c r="F164" s="60">
        <f t="shared" si="10"/>
        <v>659.44999999999993</v>
      </c>
      <c r="G164" s="39" t="s">
        <v>81</v>
      </c>
      <c r="H164" s="38">
        <v>595</v>
      </c>
      <c r="I164" s="38">
        <v>1190</v>
      </c>
      <c r="J164" s="38">
        <v>41</v>
      </c>
      <c r="K164" s="38">
        <v>2.6</v>
      </c>
      <c r="L164" s="41" t="s">
        <v>515</v>
      </c>
    </row>
    <row r="165" spans="1:12" s="38" customFormat="1" ht="15" customHeight="1" x14ac:dyDescent="0.2">
      <c r="A165" s="38" t="s">
        <v>516</v>
      </c>
      <c r="B165" s="38" t="s">
        <v>467</v>
      </c>
      <c r="C165" s="38" t="s">
        <v>1601</v>
      </c>
      <c r="D165" s="39">
        <v>4</v>
      </c>
      <c r="E165" s="40">
        <v>439</v>
      </c>
      <c r="F165" s="60">
        <f t="shared" si="10"/>
        <v>531.18999999999994</v>
      </c>
      <c r="G165" s="39" t="s">
        <v>81</v>
      </c>
      <c r="H165" s="38">
        <v>595</v>
      </c>
      <c r="I165" s="38">
        <v>1190</v>
      </c>
      <c r="J165" s="38">
        <v>55</v>
      </c>
      <c r="K165" s="38">
        <v>2.57</v>
      </c>
      <c r="L165" s="41" t="s">
        <v>517</v>
      </c>
    </row>
    <row r="166" spans="1:12" s="38" customFormat="1" ht="15" customHeight="1" x14ac:dyDescent="0.2">
      <c r="A166" s="38" t="s">
        <v>518</v>
      </c>
      <c r="B166" s="38" t="s">
        <v>467</v>
      </c>
      <c r="C166" s="38" t="s">
        <v>1602</v>
      </c>
      <c r="D166" s="39">
        <v>4</v>
      </c>
      <c r="E166" s="40">
        <v>545</v>
      </c>
      <c r="F166" s="60">
        <f t="shared" si="10"/>
        <v>659.44999999999993</v>
      </c>
      <c r="G166" s="39" t="s">
        <v>81</v>
      </c>
      <c r="H166" s="38">
        <v>595</v>
      </c>
      <c r="I166" s="38">
        <v>1190</v>
      </c>
      <c r="J166" s="38">
        <v>41</v>
      </c>
      <c r="K166" s="38">
        <v>2.6</v>
      </c>
      <c r="L166" s="41" t="s">
        <v>519</v>
      </c>
    </row>
    <row r="167" spans="1:12" s="38" customFormat="1" ht="15" customHeight="1" x14ac:dyDescent="0.2">
      <c r="A167" s="38" t="s">
        <v>520</v>
      </c>
      <c r="B167" s="38" t="s">
        <v>467</v>
      </c>
      <c r="C167" s="38" t="s">
        <v>1511</v>
      </c>
      <c r="D167" s="39">
        <v>4</v>
      </c>
      <c r="E167" s="40">
        <v>439</v>
      </c>
      <c r="F167" s="60">
        <f t="shared" si="10"/>
        <v>531.18999999999994</v>
      </c>
      <c r="G167" s="39" t="s">
        <v>81</v>
      </c>
      <c r="H167" s="38">
        <v>595</v>
      </c>
      <c r="I167" s="38">
        <v>1190</v>
      </c>
      <c r="J167" s="38">
        <v>55</v>
      </c>
      <c r="K167" s="38">
        <v>2.57</v>
      </c>
      <c r="L167" s="41" t="s">
        <v>521</v>
      </c>
    </row>
    <row r="168" spans="1:12" s="38" customFormat="1" ht="15" customHeight="1" x14ac:dyDescent="0.2">
      <c r="A168" s="38" t="s">
        <v>522</v>
      </c>
      <c r="B168" s="38" t="s">
        <v>467</v>
      </c>
      <c r="C168" s="38" t="s">
        <v>1603</v>
      </c>
      <c r="D168" s="39">
        <v>4</v>
      </c>
      <c r="E168" s="40">
        <v>545</v>
      </c>
      <c r="F168" s="60">
        <f t="shared" si="10"/>
        <v>659.44999999999993</v>
      </c>
      <c r="G168" s="39" t="s">
        <v>81</v>
      </c>
      <c r="H168" s="38">
        <v>595</v>
      </c>
      <c r="I168" s="38">
        <v>1190</v>
      </c>
      <c r="J168" s="38">
        <v>41</v>
      </c>
      <c r="K168" s="38">
        <v>2.6</v>
      </c>
      <c r="L168" s="41" t="s">
        <v>523</v>
      </c>
    </row>
    <row r="169" spans="1:12" s="38" customFormat="1" ht="15" customHeight="1" x14ac:dyDescent="0.2">
      <c r="A169" s="38" t="s">
        <v>524</v>
      </c>
      <c r="B169" s="38" t="s">
        <v>467</v>
      </c>
      <c r="C169" s="38" t="s">
        <v>1604</v>
      </c>
      <c r="D169" s="39">
        <v>4</v>
      </c>
      <c r="E169" s="40">
        <v>439</v>
      </c>
      <c r="F169" s="60">
        <f t="shared" si="10"/>
        <v>531.18999999999994</v>
      </c>
      <c r="G169" s="39" t="s">
        <v>81</v>
      </c>
      <c r="H169" s="38">
        <v>595</v>
      </c>
      <c r="I169" s="38">
        <v>1190</v>
      </c>
      <c r="J169" s="38">
        <v>55</v>
      </c>
      <c r="K169" s="38">
        <v>2.57</v>
      </c>
      <c r="L169" s="41" t="s">
        <v>525</v>
      </c>
    </row>
    <row r="170" spans="1:12" s="38" customFormat="1" ht="15" customHeight="1" x14ac:dyDescent="0.2">
      <c r="A170" s="38" t="s">
        <v>526</v>
      </c>
      <c r="B170" s="38" t="s">
        <v>467</v>
      </c>
      <c r="C170" s="38" t="s">
        <v>1605</v>
      </c>
      <c r="D170" s="39">
        <v>4</v>
      </c>
      <c r="E170" s="40">
        <v>545</v>
      </c>
      <c r="F170" s="60">
        <f t="shared" si="10"/>
        <v>659.44999999999993</v>
      </c>
      <c r="G170" s="39" t="s">
        <v>81</v>
      </c>
      <c r="H170" s="38">
        <v>595</v>
      </c>
      <c r="I170" s="38">
        <v>1190</v>
      </c>
      <c r="J170" s="38">
        <v>41</v>
      </c>
      <c r="K170" s="38">
        <v>2.6</v>
      </c>
      <c r="L170" s="41" t="s">
        <v>527</v>
      </c>
    </row>
    <row r="171" spans="1:12" s="38" customFormat="1" ht="15" customHeight="1" x14ac:dyDescent="0.2">
      <c r="A171" s="38" t="s">
        <v>528</v>
      </c>
      <c r="B171" s="38" t="s">
        <v>467</v>
      </c>
      <c r="C171" s="38" t="s">
        <v>1508</v>
      </c>
      <c r="D171" s="39">
        <v>4</v>
      </c>
      <c r="E171" s="40">
        <v>439</v>
      </c>
      <c r="F171" s="60">
        <f t="shared" si="10"/>
        <v>531.18999999999994</v>
      </c>
      <c r="G171" s="39" t="s">
        <v>81</v>
      </c>
      <c r="H171" s="38">
        <v>595</v>
      </c>
      <c r="I171" s="38">
        <v>1190</v>
      </c>
      <c r="J171" s="38">
        <v>55</v>
      </c>
      <c r="K171" s="38">
        <v>2.57</v>
      </c>
      <c r="L171" s="41" t="s">
        <v>529</v>
      </c>
    </row>
    <row r="172" spans="1:12" s="38" customFormat="1" ht="15" customHeight="1" x14ac:dyDescent="0.2">
      <c r="A172" s="38" t="s">
        <v>530</v>
      </c>
      <c r="B172" s="38" t="s">
        <v>467</v>
      </c>
      <c r="C172" s="38" t="s">
        <v>1606</v>
      </c>
      <c r="D172" s="39">
        <v>4</v>
      </c>
      <c r="E172" s="40">
        <v>545</v>
      </c>
      <c r="F172" s="60">
        <f t="shared" si="10"/>
        <v>659.44999999999993</v>
      </c>
      <c r="G172" s="39" t="s">
        <v>81</v>
      </c>
      <c r="H172" s="38">
        <v>595</v>
      </c>
      <c r="I172" s="38">
        <v>1190</v>
      </c>
      <c r="J172" s="38">
        <v>41</v>
      </c>
      <c r="K172" s="38">
        <v>2.6</v>
      </c>
      <c r="L172" s="41" t="s">
        <v>531</v>
      </c>
    </row>
    <row r="173" spans="1:12" s="38" customFormat="1" ht="15" customHeight="1" x14ac:dyDescent="0.2">
      <c r="A173" s="38" t="s">
        <v>532</v>
      </c>
      <c r="B173" s="38" t="s">
        <v>467</v>
      </c>
      <c r="C173" s="38" t="s">
        <v>1509</v>
      </c>
      <c r="D173" s="39">
        <v>4</v>
      </c>
      <c r="E173" s="40">
        <v>439</v>
      </c>
      <c r="F173" s="60">
        <f t="shared" si="10"/>
        <v>531.18999999999994</v>
      </c>
      <c r="G173" s="39" t="s">
        <v>81</v>
      </c>
      <c r="H173" s="38">
        <v>595</v>
      </c>
      <c r="I173" s="38">
        <v>1190</v>
      </c>
      <c r="J173" s="38">
        <v>55</v>
      </c>
      <c r="K173" s="38">
        <v>2.57</v>
      </c>
      <c r="L173" s="41" t="s">
        <v>533</v>
      </c>
    </row>
    <row r="174" spans="1:12" s="38" customFormat="1" ht="15" customHeight="1" x14ac:dyDescent="0.2">
      <c r="A174" s="38" t="s">
        <v>534</v>
      </c>
      <c r="B174" s="38" t="s">
        <v>467</v>
      </c>
      <c r="C174" s="38" t="s">
        <v>1607</v>
      </c>
      <c r="D174" s="39">
        <v>4</v>
      </c>
      <c r="E174" s="40">
        <v>545</v>
      </c>
      <c r="F174" s="60">
        <f t="shared" si="10"/>
        <v>659.44999999999993</v>
      </c>
      <c r="G174" s="39" t="s">
        <v>81</v>
      </c>
      <c r="H174" s="38">
        <v>595</v>
      </c>
      <c r="I174" s="38">
        <v>1190</v>
      </c>
      <c r="J174" s="38">
        <v>41</v>
      </c>
      <c r="K174" s="38">
        <v>2.6</v>
      </c>
      <c r="L174" s="41" t="s">
        <v>535</v>
      </c>
    </row>
    <row r="175" spans="1:12" s="38" customFormat="1" ht="15" customHeight="1" x14ac:dyDescent="0.2">
      <c r="A175" s="38" t="s">
        <v>536</v>
      </c>
      <c r="B175" s="38" t="s">
        <v>467</v>
      </c>
      <c r="C175" s="38" t="s">
        <v>1507</v>
      </c>
      <c r="D175" s="39">
        <v>4</v>
      </c>
      <c r="E175" s="40">
        <v>439</v>
      </c>
      <c r="F175" s="60">
        <f t="shared" si="10"/>
        <v>531.18999999999994</v>
      </c>
      <c r="G175" s="39" t="s">
        <v>81</v>
      </c>
      <c r="H175" s="38">
        <v>595</v>
      </c>
      <c r="I175" s="38">
        <v>1190</v>
      </c>
      <c r="J175" s="38">
        <v>55</v>
      </c>
      <c r="K175" s="38">
        <v>2.57</v>
      </c>
      <c r="L175" s="41" t="s">
        <v>537</v>
      </c>
    </row>
    <row r="176" spans="1:12" s="38" customFormat="1" ht="15" customHeight="1" x14ac:dyDescent="0.2">
      <c r="A176" s="38" t="s">
        <v>538</v>
      </c>
      <c r="B176" s="38" t="s">
        <v>467</v>
      </c>
      <c r="C176" s="38" t="s">
        <v>1608</v>
      </c>
      <c r="D176" s="39">
        <v>4</v>
      </c>
      <c r="E176" s="40">
        <v>545</v>
      </c>
      <c r="F176" s="60">
        <f t="shared" si="10"/>
        <v>659.44999999999993</v>
      </c>
      <c r="G176" s="39" t="s">
        <v>81</v>
      </c>
      <c r="H176" s="38">
        <v>595</v>
      </c>
      <c r="I176" s="38">
        <v>1190</v>
      </c>
      <c r="J176" s="38">
        <v>41</v>
      </c>
      <c r="K176" s="38">
        <v>2.6</v>
      </c>
      <c r="L176" s="41" t="s">
        <v>539</v>
      </c>
    </row>
    <row r="177" spans="1:12" s="38" customFormat="1" ht="15" customHeight="1" x14ac:dyDescent="0.2">
      <c r="A177" s="38" t="s">
        <v>540</v>
      </c>
      <c r="B177" s="38" t="s">
        <v>467</v>
      </c>
      <c r="C177" s="38" t="s">
        <v>1506</v>
      </c>
      <c r="D177" s="39">
        <v>4</v>
      </c>
      <c r="E177" s="40">
        <v>439</v>
      </c>
      <c r="F177" s="60">
        <f t="shared" si="10"/>
        <v>531.18999999999994</v>
      </c>
      <c r="G177" s="39" t="s">
        <v>81</v>
      </c>
      <c r="H177" s="38">
        <v>595</v>
      </c>
      <c r="I177" s="38">
        <v>1190</v>
      </c>
      <c r="J177" s="38">
        <v>55</v>
      </c>
      <c r="K177" s="38">
        <v>2.57</v>
      </c>
      <c r="L177" s="41" t="s">
        <v>541</v>
      </c>
    </row>
    <row r="178" spans="1:12" s="38" customFormat="1" ht="15" customHeight="1" x14ac:dyDescent="0.2">
      <c r="A178" s="38" t="s">
        <v>542</v>
      </c>
      <c r="B178" s="38" t="s">
        <v>467</v>
      </c>
      <c r="C178" s="38" t="s">
        <v>1609</v>
      </c>
      <c r="D178" s="39">
        <v>4</v>
      </c>
      <c r="E178" s="40">
        <v>545</v>
      </c>
      <c r="F178" s="60">
        <f t="shared" si="10"/>
        <v>659.44999999999993</v>
      </c>
      <c r="G178" s="39" t="s">
        <v>81</v>
      </c>
      <c r="H178" s="38">
        <v>595</v>
      </c>
      <c r="I178" s="38">
        <v>1190</v>
      </c>
      <c r="J178" s="38">
        <v>41</v>
      </c>
      <c r="K178" s="38">
        <v>2.6</v>
      </c>
      <c r="L178" s="41" t="s">
        <v>543</v>
      </c>
    </row>
    <row r="179" spans="1:12" s="38" customFormat="1" ht="15" customHeight="1" x14ac:dyDescent="0.2">
      <c r="A179" s="38" t="s">
        <v>544</v>
      </c>
      <c r="B179" s="38" t="s">
        <v>467</v>
      </c>
      <c r="C179" s="38" t="s">
        <v>1610</v>
      </c>
      <c r="D179" s="39">
        <v>4</v>
      </c>
      <c r="E179" s="40">
        <v>439</v>
      </c>
      <c r="F179" s="60">
        <f t="shared" si="10"/>
        <v>531.18999999999994</v>
      </c>
      <c r="G179" s="39" t="s">
        <v>81</v>
      </c>
      <c r="H179" s="38">
        <v>595</v>
      </c>
      <c r="I179" s="38">
        <v>1190</v>
      </c>
      <c r="J179" s="38">
        <v>55</v>
      </c>
      <c r="K179" s="38">
        <v>2.57</v>
      </c>
      <c r="L179" s="41" t="s">
        <v>545</v>
      </c>
    </row>
    <row r="180" spans="1:12" s="38" customFormat="1" ht="15" customHeight="1" x14ac:dyDescent="0.2">
      <c r="A180" s="38" t="s">
        <v>546</v>
      </c>
      <c r="B180" s="38" t="s">
        <v>467</v>
      </c>
      <c r="C180" s="38" t="s">
        <v>1611</v>
      </c>
      <c r="D180" s="39">
        <v>4</v>
      </c>
      <c r="E180" s="40">
        <v>545</v>
      </c>
      <c r="F180" s="60">
        <f t="shared" si="10"/>
        <v>659.44999999999993</v>
      </c>
      <c r="G180" s="39" t="s">
        <v>81</v>
      </c>
      <c r="H180" s="38">
        <v>595</v>
      </c>
      <c r="I180" s="38">
        <v>1190</v>
      </c>
      <c r="J180" s="38">
        <v>41</v>
      </c>
      <c r="K180" s="38">
        <v>2.6</v>
      </c>
      <c r="L180" s="41" t="s">
        <v>547</v>
      </c>
    </row>
    <row r="181" spans="1:12" s="38" customFormat="1" ht="15" customHeight="1" x14ac:dyDescent="0.2">
      <c r="A181" s="38" t="s">
        <v>548</v>
      </c>
      <c r="B181" s="38" t="s">
        <v>467</v>
      </c>
      <c r="C181" s="38" t="s">
        <v>1504</v>
      </c>
      <c r="D181" s="39">
        <v>4</v>
      </c>
      <c r="E181" s="40">
        <v>439</v>
      </c>
      <c r="F181" s="60">
        <f t="shared" si="10"/>
        <v>531.18999999999994</v>
      </c>
      <c r="G181" s="39" t="s">
        <v>81</v>
      </c>
      <c r="H181" s="38">
        <v>595</v>
      </c>
      <c r="I181" s="38">
        <v>1190</v>
      </c>
      <c r="J181" s="38">
        <v>55</v>
      </c>
      <c r="K181" s="38">
        <v>2.57</v>
      </c>
      <c r="L181" s="41" t="s">
        <v>549</v>
      </c>
    </row>
    <row r="182" spans="1:12" s="38" customFormat="1" ht="15" customHeight="1" x14ac:dyDescent="0.2">
      <c r="A182" s="38" t="s">
        <v>550</v>
      </c>
      <c r="B182" s="38" t="s">
        <v>467</v>
      </c>
      <c r="C182" s="38" t="s">
        <v>1612</v>
      </c>
      <c r="D182" s="39">
        <v>4</v>
      </c>
      <c r="E182" s="40">
        <v>545</v>
      </c>
      <c r="F182" s="60">
        <f t="shared" si="10"/>
        <v>659.44999999999993</v>
      </c>
      <c r="G182" s="39" t="s">
        <v>81</v>
      </c>
      <c r="H182" s="38">
        <v>595</v>
      </c>
      <c r="I182" s="38">
        <v>1190</v>
      </c>
      <c r="J182" s="38">
        <v>41</v>
      </c>
      <c r="K182" s="38">
        <v>2.6</v>
      </c>
      <c r="L182" s="41" t="s">
        <v>551</v>
      </c>
    </row>
    <row r="183" spans="1:12" s="38" customFormat="1" ht="15" customHeight="1" x14ac:dyDescent="0.2">
      <c r="A183" s="38" t="s">
        <v>552</v>
      </c>
      <c r="B183" s="38" t="s">
        <v>467</v>
      </c>
      <c r="C183" s="38" t="s">
        <v>1613</v>
      </c>
      <c r="D183" s="39">
        <v>4</v>
      </c>
      <c r="E183" s="40">
        <v>439</v>
      </c>
      <c r="F183" s="60">
        <f t="shared" si="10"/>
        <v>531.18999999999994</v>
      </c>
      <c r="G183" s="39" t="s">
        <v>81</v>
      </c>
      <c r="H183" s="38">
        <v>595</v>
      </c>
      <c r="I183" s="38">
        <v>1190</v>
      </c>
      <c r="J183" s="38">
        <v>55</v>
      </c>
      <c r="K183" s="38">
        <v>2.57</v>
      </c>
      <c r="L183" s="41" t="s">
        <v>553</v>
      </c>
    </row>
    <row r="184" spans="1:12" s="38" customFormat="1" ht="15" customHeight="1" x14ac:dyDescent="0.2">
      <c r="A184" s="38" t="s">
        <v>554</v>
      </c>
      <c r="B184" s="38" t="s">
        <v>467</v>
      </c>
      <c r="C184" s="38" t="s">
        <v>1614</v>
      </c>
      <c r="D184" s="39">
        <v>4</v>
      </c>
      <c r="E184" s="40">
        <v>545</v>
      </c>
      <c r="F184" s="60">
        <f t="shared" si="10"/>
        <v>659.44999999999993</v>
      </c>
      <c r="G184" s="39" t="s">
        <v>81</v>
      </c>
      <c r="H184" s="38">
        <v>595</v>
      </c>
      <c r="I184" s="38">
        <v>1190</v>
      </c>
      <c r="J184" s="38">
        <v>41</v>
      </c>
      <c r="K184" s="38">
        <v>2.6</v>
      </c>
      <c r="L184" s="41" t="s">
        <v>555</v>
      </c>
    </row>
    <row r="185" spans="1:12" s="38" customFormat="1" ht="15" customHeight="1" x14ac:dyDescent="0.2">
      <c r="A185" s="38" t="s">
        <v>556</v>
      </c>
      <c r="B185" s="38" t="s">
        <v>467</v>
      </c>
      <c r="C185" s="38" t="s">
        <v>1641</v>
      </c>
      <c r="D185" s="39">
        <v>4</v>
      </c>
      <c r="E185" s="40">
        <v>439</v>
      </c>
      <c r="F185" s="60">
        <f t="shared" si="10"/>
        <v>531.18999999999994</v>
      </c>
      <c r="G185" s="39" t="s">
        <v>81</v>
      </c>
      <c r="H185" s="38">
        <v>595</v>
      </c>
      <c r="I185" s="38">
        <v>1190</v>
      </c>
      <c r="J185" s="38">
        <v>55</v>
      </c>
      <c r="K185" s="38">
        <v>2.57</v>
      </c>
      <c r="L185" s="41" t="s">
        <v>557</v>
      </c>
    </row>
    <row r="186" spans="1:12" s="38" customFormat="1" ht="15" customHeight="1" x14ac:dyDescent="0.2">
      <c r="A186" s="38" t="s">
        <v>558</v>
      </c>
      <c r="B186" s="38" t="s">
        <v>467</v>
      </c>
      <c r="C186" s="38" t="s">
        <v>1642</v>
      </c>
      <c r="D186" s="39">
        <v>4</v>
      </c>
      <c r="E186" s="40">
        <v>545</v>
      </c>
      <c r="F186" s="60">
        <f t="shared" si="10"/>
        <v>659.44999999999993</v>
      </c>
      <c r="G186" s="39" t="s">
        <v>81</v>
      </c>
      <c r="H186" s="38">
        <v>595</v>
      </c>
      <c r="I186" s="38">
        <v>1190</v>
      </c>
      <c r="J186" s="38">
        <v>41</v>
      </c>
      <c r="K186" s="38">
        <v>2.6</v>
      </c>
      <c r="L186" s="41" t="s">
        <v>559</v>
      </c>
    </row>
    <row r="187" spans="1:12" s="38" customFormat="1" ht="15" customHeight="1" x14ac:dyDescent="0.2">
      <c r="A187" s="38" t="s">
        <v>560</v>
      </c>
      <c r="B187" s="38" t="s">
        <v>467</v>
      </c>
      <c r="C187" s="38" t="s">
        <v>1501</v>
      </c>
      <c r="D187" s="39">
        <v>4</v>
      </c>
      <c r="E187" s="40">
        <v>439</v>
      </c>
      <c r="F187" s="60">
        <f t="shared" si="10"/>
        <v>531.18999999999994</v>
      </c>
      <c r="G187" s="39" t="s">
        <v>81</v>
      </c>
      <c r="H187" s="38">
        <v>595</v>
      </c>
      <c r="I187" s="38">
        <v>1190</v>
      </c>
      <c r="J187" s="38">
        <v>55</v>
      </c>
      <c r="K187" s="38">
        <v>2.57</v>
      </c>
      <c r="L187" s="41" t="s">
        <v>561</v>
      </c>
    </row>
    <row r="188" spans="1:12" s="38" customFormat="1" ht="15" customHeight="1" x14ac:dyDescent="0.2">
      <c r="A188" s="38" t="s">
        <v>562</v>
      </c>
      <c r="B188" s="38" t="s">
        <v>467</v>
      </c>
      <c r="C188" s="38" t="s">
        <v>1617</v>
      </c>
      <c r="D188" s="39">
        <v>4</v>
      </c>
      <c r="E188" s="40">
        <v>545</v>
      </c>
      <c r="F188" s="60">
        <f t="shared" si="10"/>
        <v>659.44999999999993</v>
      </c>
      <c r="G188" s="39" t="s">
        <v>81</v>
      </c>
      <c r="H188" s="38">
        <v>595</v>
      </c>
      <c r="I188" s="38">
        <v>1190</v>
      </c>
      <c r="J188" s="38">
        <v>41</v>
      </c>
      <c r="K188" s="38">
        <v>2.6</v>
      </c>
      <c r="L188" s="41" t="s">
        <v>563</v>
      </c>
    </row>
    <row r="189" spans="1:12" s="38" customFormat="1" ht="15" customHeight="1" x14ac:dyDescent="0.2">
      <c r="A189" s="38" t="s">
        <v>564</v>
      </c>
      <c r="B189" s="38" t="s">
        <v>467</v>
      </c>
      <c r="C189" s="38" t="s">
        <v>1618</v>
      </c>
      <c r="D189" s="39">
        <v>4</v>
      </c>
      <c r="E189" s="40">
        <v>439</v>
      </c>
      <c r="F189" s="60">
        <f t="shared" si="10"/>
        <v>531.18999999999994</v>
      </c>
      <c r="G189" s="39" t="s">
        <v>81</v>
      </c>
      <c r="H189" s="38">
        <v>595</v>
      </c>
      <c r="I189" s="38">
        <v>1190</v>
      </c>
      <c r="J189" s="38">
        <v>55</v>
      </c>
      <c r="K189" s="38">
        <v>2.57</v>
      </c>
      <c r="L189" s="41" t="s">
        <v>565</v>
      </c>
    </row>
    <row r="190" spans="1:12" s="38" customFormat="1" ht="15" customHeight="1" x14ac:dyDescent="0.2">
      <c r="A190" s="38" t="s">
        <v>566</v>
      </c>
      <c r="B190" s="38" t="s">
        <v>467</v>
      </c>
      <c r="C190" s="38" t="s">
        <v>1619</v>
      </c>
      <c r="D190" s="39">
        <v>4</v>
      </c>
      <c r="E190" s="40">
        <v>545</v>
      </c>
      <c r="F190" s="60">
        <f t="shared" si="10"/>
        <v>659.44999999999993</v>
      </c>
      <c r="G190" s="39" t="s">
        <v>81</v>
      </c>
      <c r="H190" s="38">
        <v>595</v>
      </c>
      <c r="I190" s="38">
        <v>1190</v>
      </c>
      <c r="J190" s="38">
        <v>41</v>
      </c>
      <c r="K190" s="38">
        <v>2.6</v>
      </c>
      <c r="L190" s="41" t="s">
        <v>567</v>
      </c>
    </row>
    <row r="191" spans="1:12" s="38" customFormat="1" ht="15" customHeight="1" x14ac:dyDescent="0.2">
      <c r="A191" s="38" t="s">
        <v>568</v>
      </c>
      <c r="B191" s="38" t="s">
        <v>467</v>
      </c>
      <c r="C191" s="38" t="s">
        <v>1620</v>
      </c>
      <c r="D191" s="39">
        <v>4</v>
      </c>
      <c r="E191" s="40">
        <v>439</v>
      </c>
      <c r="F191" s="60">
        <f t="shared" si="10"/>
        <v>531.18999999999994</v>
      </c>
      <c r="G191" s="39" t="s">
        <v>81</v>
      </c>
      <c r="H191" s="38">
        <v>595</v>
      </c>
      <c r="I191" s="38">
        <v>1190</v>
      </c>
      <c r="J191" s="38">
        <v>55</v>
      </c>
      <c r="K191" s="38">
        <v>2.57</v>
      </c>
      <c r="L191" s="41" t="s">
        <v>569</v>
      </c>
    </row>
    <row r="192" spans="1:12" s="38" customFormat="1" ht="15" customHeight="1" x14ac:dyDescent="0.2">
      <c r="A192" s="38" t="s">
        <v>570</v>
      </c>
      <c r="B192" s="38" t="s">
        <v>467</v>
      </c>
      <c r="C192" s="38" t="s">
        <v>1621</v>
      </c>
      <c r="D192" s="39">
        <v>4</v>
      </c>
      <c r="E192" s="40">
        <v>545</v>
      </c>
      <c r="F192" s="60">
        <f t="shared" si="10"/>
        <v>659.44999999999993</v>
      </c>
      <c r="G192" s="39" t="s">
        <v>81</v>
      </c>
      <c r="H192" s="38">
        <v>595</v>
      </c>
      <c r="I192" s="38">
        <v>1190</v>
      </c>
      <c r="J192" s="38">
        <v>41</v>
      </c>
      <c r="K192" s="38">
        <v>2.6</v>
      </c>
      <c r="L192" s="41" t="s">
        <v>571</v>
      </c>
    </row>
    <row r="193" spans="1:13" s="38" customFormat="1" x14ac:dyDescent="0.2">
      <c r="D193" s="39"/>
      <c r="E193" s="40"/>
      <c r="F193" s="60"/>
      <c r="G193" s="39"/>
      <c r="L193" s="41"/>
    </row>
    <row r="194" spans="1:13" s="38" customFormat="1" ht="15" customHeight="1" x14ac:dyDescent="0.2">
      <c r="A194" s="38" t="s">
        <v>309</v>
      </c>
      <c r="B194" s="38" t="s">
        <v>308</v>
      </c>
      <c r="C194" s="38" t="s">
        <v>1566</v>
      </c>
      <c r="D194" s="39">
        <v>4</v>
      </c>
      <c r="E194" s="40">
        <v>563</v>
      </c>
      <c r="F194" s="60">
        <f t="shared" ref="F194:F195" si="11">E194*1.21</f>
        <v>681.23</v>
      </c>
      <c r="G194" s="39" t="s">
        <v>81</v>
      </c>
      <c r="H194" s="38">
        <v>595</v>
      </c>
      <c r="I194" s="38">
        <v>1190</v>
      </c>
      <c r="J194" s="38">
        <v>55</v>
      </c>
      <c r="K194" s="38">
        <v>2.4</v>
      </c>
      <c r="L194" s="41" t="s">
        <v>310</v>
      </c>
      <c r="M194" s="67" t="s">
        <v>1663</v>
      </c>
    </row>
    <row r="195" spans="1:13" s="38" customFormat="1" ht="15" customHeight="1" x14ac:dyDescent="0.2">
      <c r="A195" s="38" t="s">
        <v>311</v>
      </c>
      <c r="B195" s="38" t="s">
        <v>308</v>
      </c>
      <c r="C195" s="38" t="s">
        <v>1567</v>
      </c>
      <c r="D195" s="39">
        <v>1</v>
      </c>
      <c r="E195" s="40">
        <v>176</v>
      </c>
      <c r="F195" s="60">
        <f t="shared" si="11"/>
        <v>212.95999999999998</v>
      </c>
      <c r="G195" s="39" t="s">
        <v>81</v>
      </c>
      <c r="H195" s="38">
        <v>595</v>
      </c>
      <c r="I195" s="38">
        <v>1190</v>
      </c>
      <c r="J195" s="38">
        <v>55</v>
      </c>
      <c r="K195" s="38">
        <v>2.2999999999999998</v>
      </c>
      <c r="L195" s="41" t="s">
        <v>312</v>
      </c>
    </row>
    <row r="196" spans="1:13" s="38" customFormat="1" x14ac:dyDescent="0.2">
      <c r="D196" s="39"/>
      <c r="E196" s="40"/>
      <c r="F196" s="60"/>
      <c r="G196" s="39"/>
      <c r="L196" s="41"/>
    </row>
    <row r="197" spans="1:13" s="38" customFormat="1" ht="15" customHeight="1" x14ac:dyDescent="0.2">
      <c r="A197" s="38" t="s">
        <v>198</v>
      </c>
      <c r="B197" s="38" t="s">
        <v>1624</v>
      </c>
      <c r="C197" s="38" t="s">
        <v>1523</v>
      </c>
      <c r="D197" s="39">
        <v>8</v>
      </c>
      <c r="E197" s="40">
        <v>414</v>
      </c>
      <c r="F197" s="60">
        <f t="shared" ref="F197:F206" si="12">E197*1.21</f>
        <v>500.94</v>
      </c>
      <c r="G197" s="39" t="s">
        <v>81</v>
      </c>
      <c r="H197" s="38">
        <v>595</v>
      </c>
      <c r="I197" s="38">
        <v>595</v>
      </c>
      <c r="J197" s="38">
        <v>55</v>
      </c>
      <c r="K197" s="38">
        <v>1</v>
      </c>
      <c r="L197" s="41" t="s">
        <v>199</v>
      </c>
      <c r="M197" s="67" t="s">
        <v>1662</v>
      </c>
    </row>
    <row r="198" spans="1:13" s="38" customFormat="1" ht="15" customHeight="1" x14ac:dyDescent="0.2">
      <c r="A198" s="38" t="s">
        <v>201</v>
      </c>
      <c r="B198" s="38" t="s">
        <v>1624</v>
      </c>
      <c r="C198" s="38" t="s">
        <v>1524</v>
      </c>
      <c r="D198" s="39">
        <v>8</v>
      </c>
      <c r="E198" s="40">
        <v>414</v>
      </c>
      <c r="F198" s="60">
        <f t="shared" si="12"/>
        <v>500.94</v>
      </c>
      <c r="G198" s="39" t="s">
        <v>81</v>
      </c>
      <c r="H198" s="38">
        <v>595</v>
      </c>
      <c r="I198" s="38">
        <v>595</v>
      </c>
      <c r="J198" s="38">
        <v>55</v>
      </c>
      <c r="K198" s="38">
        <v>1</v>
      </c>
      <c r="L198" s="41" t="s">
        <v>202</v>
      </c>
    </row>
    <row r="199" spans="1:13" s="38" customFormat="1" ht="15" customHeight="1" x14ac:dyDescent="0.2">
      <c r="A199" s="38" t="s">
        <v>203</v>
      </c>
      <c r="B199" s="38" t="s">
        <v>1624</v>
      </c>
      <c r="C199" s="38" t="s">
        <v>1525</v>
      </c>
      <c r="D199" s="39">
        <v>8</v>
      </c>
      <c r="E199" s="40">
        <v>414</v>
      </c>
      <c r="F199" s="60">
        <f t="shared" si="12"/>
        <v>500.94</v>
      </c>
      <c r="G199" s="39" t="s">
        <v>81</v>
      </c>
      <c r="H199" s="38">
        <v>595</v>
      </c>
      <c r="I199" s="38">
        <v>595</v>
      </c>
      <c r="J199" s="38">
        <v>55</v>
      </c>
      <c r="K199" s="38">
        <v>1</v>
      </c>
      <c r="L199" s="41" t="s">
        <v>204</v>
      </c>
    </row>
    <row r="200" spans="1:13" s="38" customFormat="1" ht="15" customHeight="1" x14ac:dyDescent="0.2">
      <c r="A200" s="38" t="s">
        <v>205</v>
      </c>
      <c r="B200" s="38" t="s">
        <v>1624</v>
      </c>
      <c r="C200" s="38" t="s">
        <v>1587</v>
      </c>
      <c r="D200" s="39">
        <v>8</v>
      </c>
      <c r="E200" s="40">
        <v>414</v>
      </c>
      <c r="F200" s="60">
        <f t="shared" si="12"/>
        <v>500.94</v>
      </c>
      <c r="G200" s="39" t="s">
        <v>81</v>
      </c>
      <c r="H200" s="38">
        <v>595</v>
      </c>
      <c r="I200" s="38">
        <v>595</v>
      </c>
      <c r="J200" s="38">
        <v>55</v>
      </c>
      <c r="K200" s="38">
        <v>1</v>
      </c>
      <c r="L200" s="41" t="s">
        <v>206</v>
      </c>
    </row>
    <row r="201" spans="1:13" s="38" customFormat="1" ht="15" customHeight="1" x14ac:dyDescent="0.2">
      <c r="A201" s="38" t="s">
        <v>207</v>
      </c>
      <c r="B201" s="38" t="s">
        <v>1624</v>
      </c>
      <c r="C201" s="38" t="s">
        <v>1527</v>
      </c>
      <c r="D201" s="39">
        <v>8</v>
      </c>
      <c r="E201" s="40">
        <v>414</v>
      </c>
      <c r="F201" s="60">
        <f t="shared" si="12"/>
        <v>500.94</v>
      </c>
      <c r="G201" s="39" t="s">
        <v>81</v>
      </c>
      <c r="H201" s="38">
        <v>595</v>
      </c>
      <c r="I201" s="38">
        <v>595</v>
      </c>
      <c r="J201" s="38">
        <v>55</v>
      </c>
      <c r="K201" s="38">
        <v>1</v>
      </c>
      <c r="L201" s="41" t="s">
        <v>208</v>
      </c>
    </row>
    <row r="202" spans="1:13" s="38" customFormat="1" ht="15" customHeight="1" x14ac:dyDescent="0.2">
      <c r="A202" s="38" t="s">
        <v>209</v>
      </c>
      <c r="B202" s="38" t="s">
        <v>1624</v>
      </c>
      <c r="C202" s="38" t="s">
        <v>1549</v>
      </c>
      <c r="D202" s="39">
        <v>8</v>
      </c>
      <c r="E202" s="40">
        <v>414</v>
      </c>
      <c r="F202" s="60">
        <f t="shared" si="12"/>
        <v>500.94</v>
      </c>
      <c r="G202" s="39" t="s">
        <v>81</v>
      </c>
      <c r="H202" s="38">
        <v>595</v>
      </c>
      <c r="I202" s="38">
        <v>595</v>
      </c>
      <c r="J202" s="38">
        <v>55</v>
      </c>
      <c r="K202" s="38">
        <v>1</v>
      </c>
      <c r="L202" s="41" t="s">
        <v>210</v>
      </c>
    </row>
    <row r="203" spans="1:13" s="38" customFormat="1" ht="15" customHeight="1" x14ac:dyDescent="0.2">
      <c r="A203" s="38" t="s">
        <v>211</v>
      </c>
      <c r="B203" s="38" t="s">
        <v>1624</v>
      </c>
      <c r="C203" s="38" t="s">
        <v>1550</v>
      </c>
      <c r="D203" s="39">
        <v>8</v>
      </c>
      <c r="E203" s="40">
        <v>414</v>
      </c>
      <c r="F203" s="60">
        <f t="shared" si="12"/>
        <v>500.94</v>
      </c>
      <c r="G203" s="39" t="s">
        <v>81</v>
      </c>
      <c r="H203" s="38">
        <v>595</v>
      </c>
      <c r="I203" s="38">
        <v>595</v>
      </c>
      <c r="J203" s="38">
        <v>55</v>
      </c>
      <c r="K203" s="38">
        <v>1</v>
      </c>
      <c r="L203" s="41" t="s">
        <v>212</v>
      </c>
    </row>
    <row r="204" spans="1:13" s="38" customFormat="1" ht="15" customHeight="1" x14ac:dyDescent="0.2">
      <c r="A204" s="38" t="s">
        <v>213</v>
      </c>
      <c r="B204" s="38" t="s">
        <v>1624</v>
      </c>
      <c r="C204" s="38" t="s">
        <v>1551</v>
      </c>
      <c r="D204" s="39">
        <v>8</v>
      </c>
      <c r="E204" s="40">
        <v>414</v>
      </c>
      <c r="F204" s="60">
        <f t="shared" si="12"/>
        <v>500.94</v>
      </c>
      <c r="G204" s="39" t="s">
        <v>81</v>
      </c>
      <c r="H204" s="38">
        <v>595</v>
      </c>
      <c r="I204" s="38">
        <v>595</v>
      </c>
      <c r="J204" s="38">
        <v>55</v>
      </c>
      <c r="K204" s="38">
        <v>1</v>
      </c>
      <c r="L204" s="41" t="s">
        <v>214</v>
      </c>
    </row>
    <row r="205" spans="1:13" s="38" customFormat="1" ht="15" customHeight="1" x14ac:dyDescent="0.2">
      <c r="A205" s="38" t="s">
        <v>215</v>
      </c>
      <c r="B205" s="38" t="s">
        <v>1624</v>
      </c>
      <c r="C205" s="38" t="s">
        <v>1520</v>
      </c>
      <c r="D205" s="39">
        <v>8</v>
      </c>
      <c r="E205" s="40">
        <v>414</v>
      </c>
      <c r="F205" s="60">
        <f t="shared" si="12"/>
        <v>500.94</v>
      </c>
      <c r="G205" s="39" t="s">
        <v>81</v>
      </c>
      <c r="H205" s="38">
        <v>595</v>
      </c>
      <c r="I205" s="38">
        <v>595</v>
      </c>
      <c r="J205" s="38">
        <v>55</v>
      </c>
      <c r="K205" s="38">
        <v>1</v>
      </c>
      <c r="L205" s="41" t="s">
        <v>216</v>
      </c>
    </row>
    <row r="206" spans="1:13" s="38" customFormat="1" ht="15" customHeight="1" x14ac:dyDescent="0.2">
      <c r="A206" s="38" t="s">
        <v>217</v>
      </c>
      <c r="B206" s="38" t="s">
        <v>1624</v>
      </c>
      <c r="C206" s="38" t="s">
        <v>1519</v>
      </c>
      <c r="D206" s="39">
        <v>8</v>
      </c>
      <c r="E206" s="40">
        <v>414</v>
      </c>
      <c r="F206" s="60">
        <f t="shared" si="12"/>
        <v>500.94</v>
      </c>
      <c r="G206" s="39" t="s">
        <v>81</v>
      </c>
      <c r="H206" s="38">
        <v>595</v>
      </c>
      <c r="I206" s="38">
        <v>595</v>
      </c>
      <c r="J206" s="38">
        <v>55</v>
      </c>
      <c r="K206" s="38">
        <v>1</v>
      </c>
      <c r="L206" s="41" t="s">
        <v>218</v>
      </c>
    </row>
    <row r="207" spans="1:13" s="38" customFormat="1" ht="15" customHeight="1" x14ac:dyDescent="0.2">
      <c r="D207" s="39"/>
      <c r="E207" s="40"/>
      <c r="F207" s="60"/>
      <c r="G207" s="39"/>
      <c r="L207" s="41"/>
    </row>
    <row r="208" spans="1:13" s="38" customFormat="1" ht="15" customHeight="1" x14ac:dyDescent="0.2">
      <c r="A208" s="38" t="s">
        <v>219</v>
      </c>
      <c r="B208" s="38" t="s">
        <v>1624</v>
      </c>
      <c r="C208" s="38" t="s">
        <v>1588</v>
      </c>
      <c r="D208" s="39">
        <v>8</v>
      </c>
      <c r="E208" s="40">
        <v>545</v>
      </c>
      <c r="F208" s="60">
        <f t="shared" ref="F208:F249" si="13">E208*1.21</f>
        <v>659.44999999999993</v>
      </c>
      <c r="G208" s="39" t="s">
        <v>81</v>
      </c>
      <c r="H208" s="38">
        <v>595</v>
      </c>
      <c r="I208" s="38">
        <v>595</v>
      </c>
      <c r="J208" s="38">
        <v>55</v>
      </c>
      <c r="K208" s="38">
        <v>1.2</v>
      </c>
      <c r="L208" s="41" t="s">
        <v>220</v>
      </c>
    </row>
    <row r="209" spans="1:12" s="38" customFormat="1" ht="15" customHeight="1" x14ac:dyDescent="0.2">
      <c r="A209" s="38" t="s">
        <v>221</v>
      </c>
      <c r="B209" s="38" t="s">
        <v>1624</v>
      </c>
      <c r="C209" s="38" t="s">
        <v>1589</v>
      </c>
      <c r="D209" s="39">
        <v>8</v>
      </c>
      <c r="E209" s="40">
        <v>648</v>
      </c>
      <c r="F209" s="60">
        <f t="shared" si="13"/>
        <v>784.07999999999993</v>
      </c>
      <c r="G209" s="39" t="s">
        <v>81</v>
      </c>
      <c r="H209" s="38">
        <v>595</v>
      </c>
      <c r="I209" s="38">
        <v>595</v>
      </c>
      <c r="J209" s="38">
        <v>55</v>
      </c>
      <c r="K209" s="38">
        <v>1.2</v>
      </c>
      <c r="L209" s="41" t="s">
        <v>222</v>
      </c>
    </row>
    <row r="210" spans="1:12" s="38" customFormat="1" ht="15" customHeight="1" x14ac:dyDescent="0.2">
      <c r="A210" s="38" t="s">
        <v>223</v>
      </c>
      <c r="B210" s="38" t="s">
        <v>1624</v>
      </c>
      <c r="C210" s="38" t="s">
        <v>1590</v>
      </c>
      <c r="D210" s="39">
        <v>8</v>
      </c>
      <c r="E210" s="40">
        <v>545</v>
      </c>
      <c r="F210" s="60">
        <f t="shared" si="13"/>
        <v>659.44999999999993</v>
      </c>
      <c r="G210" s="39" t="s">
        <v>81</v>
      </c>
      <c r="H210" s="38">
        <v>595</v>
      </c>
      <c r="I210" s="38">
        <v>595</v>
      </c>
      <c r="J210" s="38">
        <v>55</v>
      </c>
      <c r="K210" s="38">
        <v>1.2</v>
      </c>
      <c r="L210" s="41" t="s">
        <v>224</v>
      </c>
    </row>
    <row r="211" spans="1:12" s="38" customFormat="1" ht="15" customHeight="1" x14ac:dyDescent="0.2">
      <c r="A211" s="38" t="s">
        <v>225</v>
      </c>
      <c r="B211" s="38" t="s">
        <v>1624</v>
      </c>
      <c r="C211" s="38" t="s">
        <v>1591</v>
      </c>
      <c r="D211" s="39">
        <v>8</v>
      </c>
      <c r="E211" s="40">
        <v>648</v>
      </c>
      <c r="F211" s="60">
        <f t="shared" si="13"/>
        <v>784.07999999999993</v>
      </c>
      <c r="G211" s="39" t="s">
        <v>81</v>
      </c>
      <c r="H211" s="38">
        <v>595</v>
      </c>
      <c r="I211" s="38">
        <v>595</v>
      </c>
      <c r="J211" s="38">
        <v>55</v>
      </c>
      <c r="K211" s="38">
        <v>1.2</v>
      </c>
      <c r="L211" s="41" t="s">
        <v>226</v>
      </c>
    </row>
    <row r="212" spans="1:12" s="38" customFormat="1" ht="15" customHeight="1" x14ac:dyDescent="0.2">
      <c r="A212" s="38" t="s">
        <v>227</v>
      </c>
      <c r="B212" s="38" t="s">
        <v>1624</v>
      </c>
      <c r="C212" s="38" t="s">
        <v>1592</v>
      </c>
      <c r="D212" s="39">
        <v>8</v>
      </c>
      <c r="E212" s="40">
        <v>545</v>
      </c>
      <c r="F212" s="60">
        <f t="shared" si="13"/>
        <v>659.44999999999993</v>
      </c>
      <c r="G212" s="39" t="s">
        <v>81</v>
      </c>
      <c r="H212" s="38">
        <v>595</v>
      </c>
      <c r="I212" s="38">
        <v>595</v>
      </c>
      <c r="J212" s="38">
        <v>55</v>
      </c>
      <c r="K212" s="38">
        <v>1.2</v>
      </c>
      <c r="L212" s="41" t="s">
        <v>228</v>
      </c>
    </row>
    <row r="213" spans="1:12" s="38" customFormat="1" ht="15" customHeight="1" x14ac:dyDescent="0.2">
      <c r="A213" s="38" t="s">
        <v>229</v>
      </c>
      <c r="B213" s="38" t="s">
        <v>1624</v>
      </c>
      <c r="C213" s="38" t="s">
        <v>1593</v>
      </c>
      <c r="D213" s="39">
        <v>8</v>
      </c>
      <c r="E213" s="40">
        <v>648</v>
      </c>
      <c r="F213" s="60">
        <f t="shared" si="13"/>
        <v>784.07999999999993</v>
      </c>
      <c r="G213" s="39" t="s">
        <v>81</v>
      </c>
      <c r="H213" s="38">
        <v>595</v>
      </c>
      <c r="I213" s="38">
        <v>595</v>
      </c>
      <c r="J213" s="38">
        <v>55</v>
      </c>
      <c r="K213" s="38">
        <v>1.2</v>
      </c>
      <c r="L213" s="41" t="s">
        <v>230</v>
      </c>
    </row>
    <row r="214" spans="1:12" s="38" customFormat="1" ht="15" customHeight="1" x14ac:dyDescent="0.2">
      <c r="A214" s="38" t="s">
        <v>231</v>
      </c>
      <c r="B214" s="38" t="s">
        <v>1624</v>
      </c>
      <c r="C214" s="38" t="s">
        <v>1594</v>
      </c>
      <c r="D214" s="39">
        <v>8</v>
      </c>
      <c r="E214" s="40">
        <v>545</v>
      </c>
      <c r="F214" s="60">
        <f t="shared" si="13"/>
        <v>659.44999999999993</v>
      </c>
      <c r="G214" s="39" t="s">
        <v>81</v>
      </c>
      <c r="H214" s="38">
        <v>595</v>
      </c>
      <c r="I214" s="38">
        <v>595</v>
      </c>
      <c r="J214" s="38">
        <v>55</v>
      </c>
      <c r="K214" s="38">
        <v>1.2</v>
      </c>
      <c r="L214" s="41" t="s">
        <v>232</v>
      </c>
    </row>
    <row r="215" spans="1:12" s="38" customFormat="1" ht="15" customHeight="1" x14ac:dyDescent="0.2">
      <c r="A215" s="38" t="s">
        <v>233</v>
      </c>
      <c r="B215" s="38" t="s">
        <v>1624</v>
      </c>
      <c r="C215" s="38" t="s">
        <v>1595</v>
      </c>
      <c r="D215" s="39">
        <v>8</v>
      </c>
      <c r="E215" s="40">
        <v>648</v>
      </c>
      <c r="F215" s="60">
        <f t="shared" si="13"/>
        <v>784.07999999999993</v>
      </c>
      <c r="G215" s="39" t="s">
        <v>81</v>
      </c>
      <c r="H215" s="38">
        <v>595</v>
      </c>
      <c r="I215" s="38">
        <v>595</v>
      </c>
      <c r="J215" s="38">
        <v>55</v>
      </c>
      <c r="K215" s="38">
        <v>1.2</v>
      </c>
      <c r="L215" s="41" t="s">
        <v>234</v>
      </c>
    </row>
    <row r="216" spans="1:12" s="38" customFormat="1" ht="15" customHeight="1" x14ac:dyDescent="0.2">
      <c r="A216" s="38" t="s">
        <v>235</v>
      </c>
      <c r="B216" s="38" t="s">
        <v>1624</v>
      </c>
      <c r="C216" s="38" t="s">
        <v>1596</v>
      </c>
      <c r="D216" s="39">
        <v>8</v>
      </c>
      <c r="E216" s="40">
        <v>545</v>
      </c>
      <c r="F216" s="60">
        <f t="shared" si="13"/>
        <v>659.44999999999993</v>
      </c>
      <c r="G216" s="39" t="s">
        <v>81</v>
      </c>
      <c r="H216" s="38">
        <v>595</v>
      </c>
      <c r="I216" s="38">
        <v>595</v>
      </c>
      <c r="J216" s="38">
        <v>55</v>
      </c>
      <c r="K216" s="38">
        <v>1.2</v>
      </c>
      <c r="L216" s="41" t="s">
        <v>236</v>
      </c>
    </row>
    <row r="217" spans="1:12" s="38" customFormat="1" ht="15" customHeight="1" x14ac:dyDescent="0.2">
      <c r="A217" s="38" t="s">
        <v>237</v>
      </c>
      <c r="B217" s="38" t="s">
        <v>1624</v>
      </c>
      <c r="C217" s="38" t="s">
        <v>1597</v>
      </c>
      <c r="D217" s="39">
        <v>8</v>
      </c>
      <c r="E217" s="40">
        <v>648</v>
      </c>
      <c r="F217" s="60">
        <f t="shared" si="13"/>
        <v>784.07999999999993</v>
      </c>
      <c r="G217" s="39" t="s">
        <v>81</v>
      </c>
      <c r="H217" s="38">
        <v>595</v>
      </c>
      <c r="I217" s="38">
        <v>595</v>
      </c>
      <c r="J217" s="38">
        <v>55</v>
      </c>
      <c r="K217" s="38">
        <v>1.2</v>
      </c>
      <c r="L217" s="41" t="s">
        <v>238</v>
      </c>
    </row>
    <row r="218" spans="1:12" s="38" customFormat="1" ht="15" customHeight="1" x14ac:dyDescent="0.2">
      <c r="A218" s="38" t="s">
        <v>239</v>
      </c>
      <c r="B218" s="38" t="s">
        <v>1624</v>
      </c>
      <c r="C218" s="38" t="s">
        <v>1598</v>
      </c>
      <c r="D218" s="39">
        <v>8</v>
      </c>
      <c r="E218" s="40">
        <v>545</v>
      </c>
      <c r="F218" s="60">
        <f t="shared" si="13"/>
        <v>659.44999999999993</v>
      </c>
      <c r="G218" s="39" t="s">
        <v>81</v>
      </c>
      <c r="H218" s="38">
        <v>595</v>
      </c>
      <c r="I218" s="38">
        <v>595</v>
      </c>
      <c r="J218" s="38">
        <v>55</v>
      </c>
      <c r="K218" s="38">
        <v>1.2</v>
      </c>
      <c r="L218" s="41" t="s">
        <v>240</v>
      </c>
    </row>
    <row r="219" spans="1:12" s="38" customFormat="1" ht="15" customHeight="1" x14ac:dyDescent="0.2">
      <c r="A219" s="38" t="s">
        <v>241</v>
      </c>
      <c r="B219" s="38" t="s">
        <v>1624</v>
      </c>
      <c r="C219" s="38" t="s">
        <v>1599</v>
      </c>
      <c r="D219" s="39">
        <v>8</v>
      </c>
      <c r="E219" s="40">
        <v>648</v>
      </c>
      <c r="F219" s="60">
        <f t="shared" si="13"/>
        <v>784.07999999999993</v>
      </c>
      <c r="G219" s="39" t="s">
        <v>81</v>
      </c>
      <c r="H219" s="38">
        <v>595</v>
      </c>
      <c r="I219" s="38">
        <v>595</v>
      </c>
      <c r="J219" s="38">
        <v>55</v>
      </c>
      <c r="K219" s="38">
        <v>1.2</v>
      </c>
      <c r="L219" s="41" t="s">
        <v>242</v>
      </c>
    </row>
    <row r="220" spans="1:12" s="38" customFormat="1" ht="15" customHeight="1" x14ac:dyDescent="0.2">
      <c r="A220" s="38" t="s">
        <v>243</v>
      </c>
      <c r="B220" s="38" t="s">
        <v>1624</v>
      </c>
      <c r="C220" s="38" t="s">
        <v>1513</v>
      </c>
      <c r="D220" s="39">
        <v>8</v>
      </c>
      <c r="E220" s="40">
        <v>545</v>
      </c>
      <c r="F220" s="60">
        <f t="shared" si="13"/>
        <v>659.44999999999993</v>
      </c>
      <c r="G220" s="39" t="s">
        <v>81</v>
      </c>
      <c r="H220" s="38">
        <v>595</v>
      </c>
      <c r="I220" s="38">
        <v>595</v>
      </c>
      <c r="J220" s="38">
        <v>55</v>
      </c>
      <c r="K220" s="38">
        <v>1.2</v>
      </c>
      <c r="L220" s="41" t="s">
        <v>244</v>
      </c>
    </row>
    <row r="221" spans="1:12" s="38" customFormat="1" ht="15" customHeight="1" x14ac:dyDescent="0.2">
      <c r="A221" s="38" t="s">
        <v>245</v>
      </c>
      <c r="B221" s="38" t="s">
        <v>1624</v>
      </c>
      <c r="C221" s="38" t="s">
        <v>1600</v>
      </c>
      <c r="D221" s="39">
        <v>8</v>
      </c>
      <c r="E221" s="40">
        <v>648</v>
      </c>
      <c r="F221" s="60">
        <f t="shared" si="13"/>
        <v>784.07999999999993</v>
      </c>
      <c r="G221" s="39" t="s">
        <v>81</v>
      </c>
      <c r="H221" s="38">
        <v>595</v>
      </c>
      <c r="I221" s="38">
        <v>595</v>
      </c>
      <c r="J221" s="38">
        <v>55</v>
      </c>
      <c r="K221" s="38">
        <v>1.2</v>
      </c>
      <c r="L221" s="41" t="s">
        <v>246</v>
      </c>
    </row>
    <row r="222" spans="1:12" s="38" customFormat="1" ht="15" customHeight="1" x14ac:dyDescent="0.2">
      <c r="A222" s="38" t="s">
        <v>247</v>
      </c>
      <c r="B222" s="38" t="s">
        <v>1624</v>
      </c>
      <c r="C222" s="38" t="s">
        <v>1601</v>
      </c>
      <c r="D222" s="39">
        <v>8</v>
      </c>
      <c r="E222" s="40">
        <v>545</v>
      </c>
      <c r="F222" s="60">
        <f t="shared" si="13"/>
        <v>659.44999999999993</v>
      </c>
      <c r="G222" s="39" t="s">
        <v>81</v>
      </c>
      <c r="H222" s="38">
        <v>595</v>
      </c>
      <c r="I222" s="38">
        <v>595</v>
      </c>
      <c r="J222" s="38">
        <v>55</v>
      </c>
      <c r="K222" s="38">
        <v>1.2</v>
      </c>
      <c r="L222" s="41" t="s">
        <v>248</v>
      </c>
    </row>
    <row r="223" spans="1:12" s="38" customFormat="1" ht="15" customHeight="1" x14ac:dyDescent="0.2">
      <c r="A223" s="38" t="s">
        <v>249</v>
      </c>
      <c r="B223" s="38" t="s">
        <v>1624</v>
      </c>
      <c r="C223" s="38" t="s">
        <v>1602</v>
      </c>
      <c r="D223" s="39">
        <v>8</v>
      </c>
      <c r="E223" s="40">
        <v>648</v>
      </c>
      <c r="F223" s="60">
        <f t="shared" si="13"/>
        <v>784.07999999999993</v>
      </c>
      <c r="G223" s="39" t="s">
        <v>81</v>
      </c>
      <c r="H223" s="38">
        <v>595</v>
      </c>
      <c r="I223" s="38">
        <v>595</v>
      </c>
      <c r="J223" s="38">
        <v>55</v>
      </c>
      <c r="K223" s="38">
        <v>1.2</v>
      </c>
      <c r="L223" s="41" t="s">
        <v>250</v>
      </c>
    </row>
    <row r="224" spans="1:12" s="38" customFormat="1" ht="15" customHeight="1" x14ac:dyDescent="0.2">
      <c r="A224" s="38" t="s">
        <v>251</v>
      </c>
      <c r="B224" s="38" t="s">
        <v>1624</v>
      </c>
      <c r="C224" s="38" t="s">
        <v>1511</v>
      </c>
      <c r="D224" s="39">
        <v>8</v>
      </c>
      <c r="E224" s="40">
        <v>545</v>
      </c>
      <c r="F224" s="60">
        <f t="shared" si="13"/>
        <v>659.44999999999993</v>
      </c>
      <c r="G224" s="39" t="s">
        <v>81</v>
      </c>
      <c r="H224" s="38">
        <v>595</v>
      </c>
      <c r="I224" s="38">
        <v>595</v>
      </c>
      <c r="J224" s="38">
        <v>55</v>
      </c>
      <c r="K224" s="38">
        <v>1.2</v>
      </c>
      <c r="L224" s="41" t="s">
        <v>252</v>
      </c>
    </row>
    <row r="225" spans="1:12" s="38" customFormat="1" ht="15" customHeight="1" x14ac:dyDescent="0.2">
      <c r="A225" s="38" t="s">
        <v>253</v>
      </c>
      <c r="B225" s="38" t="s">
        <v>1624</v>
      </c>
      <c r="C225" s="38" t="s">
        <v>1603</v>
      </c>
      <c r="D225" s="39">
        <v>8</v>
      </c>
      <c r="E225" s="40">
        <v>648</v>
      </c>
      <c r="F225" s="60">
        <f t="shared" si="13"/>
        <v>784.07999999999993</v>
      </c>
      <c r="G225" s="39" t="s">
        <v>81</v>
      </c>
      <c r="H225" s="38">
        <v>595</v>
      </c>
      <c r="I225" s="38">
        <v>595</v>
      </c>
      <c r="J225" s="38">
        <v>55</v>
      </c>
      <c r="K225" s="38">
        <v>1.2</v>
      </c>
      <c r="L225" s="41" t="s">
        <v>254</v>
      </c>
    </row>
    <row r="226" spans="1:12" s="38" customFormat="1" ht="15" customHeight="1" x14ac:dyDescent="0.2">
      <c r="A226" s="38" t="s">
        <v>255</v>
      </c>
      <c r="B226" s="38" t="s">
        <v>1624</v>
      </c>
      <c r="C226" s="38" t="s">
        <v>1604</v>
      </c>
      <c r="D226" s="39">
        <v>8</v>
      </c>
      <c r="E226" s="40">
        <v>545</v>
      </c>
      <c r="F226" s="60">
        <f t="shared" si="13"/>
        <v>659.44999999999993</v>
      </c>
      <c r="G226" s="39" t="s">
        <v>81</v>
      </c>
      <c r="H226" s="38">
        <v>595</v>
      </c>
      <c r="I226" s="38">
        <v>595</v>
      </c>
      <c r="J226" s="38">
        <v>55</v>
      </c>
      <c r="K226" s="38">
        <v>1.2</v>
      </c>
      <c r="L226" s="41" t="s">
        <v>256</v>
      </c>
    </row>
    <row r="227" spans="1:12" s="38" customFormat="1" ht="15" customHeight="1" x14ac:dyDescent="0.2">
      <c r="A227" s="38" t="s">
        <v>257</v>
      </c>
      <c r="B227" s="38" t="s">
        <v>1624</v>
      </c>
      <c r="C227" s="38" t="s">
        <v>1605</v>
      </c>
      <c r="D227" s="39">
        <v>8</v>
      </c>
      <c r="E227" s="40">
        <v>648</v>
      </c>
      <c r="F227" s="60">
        <f t="shared" si="13"/>
        <v>784.07999999999993</v>
      </c>
      <c r="G227" s="39" t="s">
        <v>81</v>
      </c>
      <c r="H227" s="38">
        <v>595</v>
      </c>
      <c r="I227" s="38">
        <v>595</v>
      </c>
      <c r="J227" s="38">
        <v>55</v>
      </c>
      <c r="K227" s="38">
        <v>1.2</v>
      </c>
      <c r="L227" s="41" t="s">
        <v>258</v>
      </c>
    </row>
    <row r="228" spans="1:12" s="38" customFormat="1" ht="15" customHeight="1" x14ac:dyDescent="0.2">
      <c r="A228" s="38" t="s">
        <v>259</v>
      </c>
      <c r="B228" s="38" t="s">
        <v>1624</v>
      </c>
      <c r="C228" s="38" t="s">
        <v>1508</v>
      </c>
      <c r="D228" s="39">
        <v>8</v>
      </c>
      <c r="E228" s="40">
        <v>545</v>
      </c>
      <c r="F228" s="60">
        <f t="shared" si="13"/>
        <v>659.44999999999993</v>
      </c>
      <c r="G228" s="39" t="s">
        <v>81</v>
      </c>
      <c r="H228" s="38">
        <v>595</v>
      </c>
      <c r="I228" s="38">
        <v>595</v>
      </c>
      <c r="J228" s="38">
        <v>55</v>
      </c>
      <c r="K228" s="38">
        <v>1.2</v>
      </c>
      <c r="L228" s="41" t="s">
        <v>260</v>
      </c>
    </row>
    <row r="229" spans="1:12" s="38" customFormat="1" ht="15" customHeight="1" x14ac:dyDescent="0.2">
      <c r="A229" s="38" t="s">
        <v>261</v>
      </c>
      <c r="B229" s="38" t="s">
        <v>1624</v>
      </c>
      <c r="C229" s="38" t="s">
        <v>1606</v>
      </c>
      <c r="D229" s="39">
        <v>8</v>
      </c>
      <c r="E229" s="40">
        <v>648</v>
      </c>
      <c r="F229" s="60">
        <f t="shared" si="13"/>
        <v>784.07999999999993</v>
      </c>
      <c r="G229" s="39" t="s">
        <v>81</v>
      </c>
      <c r="H229" s="38">
        <v>595</v>
      </c>
      <c r="I229" s="38">
        <v>595</v>
      </c>
      <c r="J229" s="38">
        <v>55</v>
      </c>
      <c r="K229" s="38">
        <v>1.2</v>
      </c>
      <c r="L229" s="41" t="s">
        <v>262</v>
      </c>
    </row>
    <row r="230" spans="1:12" s="38" customFormat="1" ht="15" customHeight="1" x14ac:dyDescent="0.2">
      <c r="A230" s="38" t="s">
        <v>263</v>
      </c>
      <c r="B230" s="38" t="s">
        <v>1624</v>
      </c>
      <c r="C230" s="38" t="s">
        <v>1509</v>
      </c>
      <c r="D230" s="39">
        <v>8</v>
      </c>
      <c r="E230" s="40">
        <v>545</v>
      </c>
      <c r="F230" s="60">
        <f t="shared" si="13"/>
        <v>659.44999999999993</v>
      </c>
      <c r="G230" s="39" t="s">
        <v>81</v>
      </c>
      <c r="H230" s="38">
        <v>595</v>
      </c>
      <c r="I230" s="38">
        <v>595</v>
      </c>
      <c r="J230" s="38">
        <v>55</v>
      </c>
      <c r="K230" s="38">
        <v>1.2</v>
      </c>
      <c r="L230" s="41" t="s">
        <v>264</v>
      </c>
    </row>
    <row r="231" spans="1:12" s="38" customFormat="1" ht="15" customHeight="1" x14ac:dyDescent="0.2">
      <c r="A231" s="38" t="s">
        <v>265</v>
      </c>
      <c r="B231" s="38" t="s">
        <v>1624</v>
      </c>
      <c r="C231" s="38" t="s">
        <v>1607</v>
      </c>
      <c r="D231" s="39">
        <v>8</v>
      </c>
      <c r="E231" s="40">
        <v>648</v>
      </c>
      <c r="F231" s="60">
        <f t="shared" si="13"/>
        <v>784.07999999999993</v>
      </c>
      <c r="G231" s="39" t="s">
        <v>81</v>
      </c>
      <c r="H231" s="38">
        <v>595</v>
      </c>
      <c r="I231" s="38">
        <v>595</v>
      </c>
      <c r="J231" s="38">
        <v>55</v>
      </c>
      <c r="K231" s="38">
        <v>1.2</v>
      </c>
      <c r="L231" s="41" t="s">
        <v>266</v>
      </c>
    </row>
    <row r="232" spans="1:12" s="38" customFormat="1" ht="15" customHeight="1" x14ac:dyDescent="0.2">
      <c r="A232" s="38" t="s">
        <v>267</v>
      </c>
      <c r="B232" s="38" t="s">
        <v>1624</v>
      </c>
      <c r="C232" s="38" t="s">
        <v>1507</v>
      </c>
      <c r="D232" s="39">
        <v>8</v>
      </c>
      <c r="E232" s="40">
        <v>545</v>
      </c>
      <c r="F232" s="60">
        <f t="shared" si="13"/>
        <v>659.44999999999993</v>
      </c>
      <c r="G232" s="39" t="s">
        <v>81</v>
      </c>
      <c r="H232" s="38">
        <v>595</v>
      </c>
      <c r="I232" s="38">
        <v>595</v>
      </c>
      <c r="J232" s="38">
        <v>55</v>
      </c>
      <c r="K232" s="38">
        <v>1.2</v>
      </c>
      <c r="L232" s="41" t="s">
        <v>268</v>
      </c>
    </row>
    <row r="233" spans="1:12" s="38" customFormat="1" ht="15" customHeight="1" x14ac:dyDescent="0.2">
      <c r="A233" s="38" t="s">
        <v>269</v>
      </c>
      <c r="B233" s="38" t="s">
        <v>1624</v>
      </c>
      <c r="C233" s="38" t="s">
        <v>1608</v>
      </c>
      <c r="D233" s="39">
        <v>8</v>
      </c>
      <c r="E233" s="40">
        <v>648</v>
      </c>
      <c r="F233" s="60">
        <f t="shared" si="13"/>
        <v>784.07999999999993</v>
      </c>
      <c r="G233" s="39" t="s">
        <v>81</v>
      </c>
      <c r="H233" s="38">
        <v>595</v>
      </c>
      <c r="I233" s="38">
        <v>595</v>
      </c>
      <c r="J233" s="38">
        <v>55</v>
      </c>
      <c r="K233" s="38">
        <v>1.2</v>
      </c>
      <c r="L233" s="41" t="s">
        <v>270</v>
      </c>
    </row>
    <row r="234" spans="1:12" s="38" customFormat="1" ht="15" customHeight="1" x14ac:dyDescent="0.2">
      <c r="A234" s="38" t="s">
        <v>271</v>
      </c>
      <c r="B234" s="38" t="s">
        <v>1624</v>
      </c>
      <c r="C234" s="38" t="s">
        <v>1506</v>
      </c>
      <c r="D234" s="39">
        <v>8</v>
      </c>
      <c r="E234" s="40">
        <v>545</v>
      </c>
      <c r="F234" s="60">
        <f t="shared" si="13"/>
        <v>659.44999999999993</v>
      </c>
      <c r="G234" s="39" t="s">
        <v>81</v>
      </c>
      <c r="H234" s="38">
        <v>595</v>
      </c>
      <c r="I234" s="38">
        <v>595</v>
      </c>
      <c r="J234" s="38">
        <v>55</v>
      </c>
      <c r="K234" s="38">
        <v>1.2</v>
      </c>
      <c r="L234" s="41" t="s">
        <v>272</v>
      </c>
    </row>
    <row r="235" spans="1:12" s="38" customFormat="1" ht="15" customHeight="1" x14ac:dyDescent="0.2">
      <c r="A235" s="38" t="s">
        <v>273</v>
      </c>
      <c r="B235" s="38" t="s">
        <v>1624</v>
      </c>
      <c r="C235" s="38" t="s">
        <v>1609</v>
      </c>
      <c r="D235" s="39">
        <v>8</v>
      </c>
      <c r="E235" s="40">
        <v>648</v>
      </c>
      <c r="F235" s="60">
        <f t="shared" si="13"/>
        <v>784.07999999999993</v>
      </c>
      <c r="G235" s="39" t="s">
        <v>81</v>
      </c>
      <c r="H235" s="38">
        <v>595</v>
      </c>
      <c r="I235" s="38">
        <v>595</v>
      </c>
      <c r="J235" s="38">
        <v>55</v>
      </c>
      <c r="K235" s="38">
        <v>1.2</v>
      </c>
      <c r="L235" s="41" t="s">
        <v>274</v>
      </c>
    </row>
    <row r="236" spans="1:12" s="38" customFormat="1" ht="15" customHeight="1" x14ac:dyDescent="0.2">
      <c r="A236" s="38" t="s">
        <v>275</v>
      </c>
      <c r="B236" s="38" t="s">
        <v>1624</v>
      </c>
      <c r="C236" s="38" t="s">
        <v>1610</v>
      </c>
      <c r="D236" s="39">
        <v>8</v>
      </c>
      <c r="E236" s="40">
        <v>545</v>
      </c>
      <c r="F236" s="60">
        <f t="shared" si="13"/>
        <v>659.44999999999993</v>
      </c>
      <c r="G236" s="39" t="s">
        <v>81</v>
      </c>
      <c r="H236" s="38">
        <v>595</v>
      </c>
      <c r="I236" s="38">
        <v>595</v>
      </c>
      <c r="J236" s="38">
        <v>55</v>
      </c>
      <c r="K236" s="38">
        <v>1.2</v>
      </c>
      <c r="L236" s="41" t="s">
        <v>276</v>
      </c>
    </row>
    <row r="237" spans="1:12" s="38" customFormat="1" ht="15" customHeight="1" x14ac:dyDescent="0.2">
      <c r="A237" s="38" t="s">
        <v>277</v>
      </c>
      <c r="B237" s="38" t="s">
        <v>1624</v>
      </c>
      <c r="C237" s="38" t="s">
        <v>1611</v>
      </c>
      <c r="D237" s="39">
        <v>8</v>
      </c>
      <c r="E237" s="40">
        <v>648</v>
      </c>
      <c r="F237" s="60">
        <f t="shared" si="13"/>
        <v>784.07999999999993</v>
      </c>
      <c r="G237" s="39" t="s">
        <v>81</v>
      </c>
      <c r="H237" s="38">
        <v>595</v>
      </c>
      <c r="I237" s="38">
        <v>595</v>
      </c>
      <c r="J237" s="38">
        <v>55</v>
      </c>
      <c r="K237" s="38">
        <v>1.2</v>
      </c>
      <c r="L237" s="41" t="s">
        <v>278</v>
      </c>
    </row>
    <row r="238" spans="1:12" s="38" customFormat="1" ht="15" customHeight="1" x14ac:dyDescent="0.2">
      <c r="A238" s="38" t="s">
        <v>279</v>
      </c>
      <c r="B238" s="38" t="s">
        <v>1624</v>
      </c>
      <c r="C238" s="38" t="s">
        <v>1504</v>
      </c>
      <c r="D238" s="39">
        <v>8</v>
      </c>
      <c r="E238" s="40">
        <v>545</v>
      </c>
      <c r="F238" s="60">
        <f t="shared" si="13"/>
        <v>659.44999999999993</v>
      </c>
      <c r="G238" s="39" t="s">
        <v>81</v>
      </c>
      <c r="H238" s="38">
        <v>595</v>
      </c>
      <c r="I238" s="38">
        <v>595</v>
      </c>
      <c r="J238" s="38">
        <v>55</v>
      </c>
      <c r="K238" s="38">
        <v>1.2</v>
      </c>
      <c r="L238" s="41" t="s">
        <v>280</v>
      </c>
    </row>
    <row r="239" spans="1:12" s="38" customFormat="1" ht="15" customHeight="1" x14ac:dyDescent="0.2">
      <c r="A239" s="38" t="s">
        <v>281</v>
      </c>
      <c r="B239" s="38" t="s">
        <v>1624</v>
      </c>
      <c r="C239" s="38" t="s">
        <v>1612</v>
      </c>
      <c r="D239" s="39">
        <v>8</v>
      </c>
      <c r="E239" s="40">
        <v>648</v>
      </c>
      <c r="F239" s="60">
        <f t="shared" si="13"/>
        <v>784.07999999999993</v>
      </c>
      <c r="G239" s="39" t="s">
        <v>81</v>
      </c>
      <c r="H239" s="38">
        <v>595</v>
      </c>
      <c r="I239" s="38">
        <v>595</v>
      </c>
      <c r="J239" s="38">
        <v>55</v>
      </c>
      <c r="K239" s="38">
        <v>1.2</v>
      </c>
      <c r="L239" s="41" t="s">
        <v>282</v>
      </c>
    </row>
    <row r="240" spans="1:12" s="38" customFormat="1" ht="15" customHeight="1" x14ac:dyDescent="0.2">
      <c r="A240" s="38" t="s">
        <v>283</v>
      </c>
      <c r="B240" s="38" t="s">
        <v>1624</v>
      </c>
      <c r="C240" s="38" t="s">
        <v>1613</v>
      </c>
      <c r="D240" s="39">
        <v>8</v>
      </c>
      <c r="E240" s="40">
        <v>545</v>
      </c>
      <c r="F240" s="60">
        <f t="shared" si="13"/>
        <v>659.44999999999993</v>
      </c>
      <c r="G240" s="39" t="s">
        <v>81</v>
      </c>
      <c r="H240" s="38">
        <v>595</v>
      </c>
      <c r="I240" s="38">
        <v>595</v>
      </c>
      <c r="J240" s="38">
        <v>55</v>
      </c>
      <c r="K240" s="38">
        <v>1.2</v>
      </c>
      <c r="L240" s="41" t="s">
        <v>284</v>
      </c>
    </row>
    <row r="241" spans="1:13" s="38" customFormat="1" ht="15" customHeight="1" x14ac:dyDescent="0.2">
      <c r="A241" s="38" t="s">
        <v>285</v>
      </c>
      <c r="B241" s="38" t="s">
        <v>1624</v>
      </c>
      <c r="C241" s="38" t="s">
        <v>1614</v>
      </c>
      <c r="D241" s="39">
        <v>8</v>
      </c>
      <c r="E241" s="40">
        <v>648</v>
      </c>
      <c r="F241" s="60">
        <f t="shared" si="13"/>
        <v>784.07999999999993</v>
      </c>
      <c r="G241" s="39" t="s">
        <v>81</v>
      </c>
      <c r="H241" s="38">
        <v>595</v>
      </c>
      <c r="I241" s="38">
        <v>595</v>
      </c>
      <c r="J241" s="38">
        <v>55</v>
      </c>
      <c r="K241" s="38">
        <v>1.2</v>
      </c>
      <c r="L241" s="41" t="s">
        <v>286</v>
      </c>
    </row>
    <row r="242" spans="1:13" s="38" customFormat="1" ht="15" customHeight="1" x14ac:dyDescent="0.2">
      <c r="A242" s="38" t="s">
        <v>287</v>
      </c>
      <c r="B242" s="38" t="s">
        <v>1624</v>
      </c>
      <c r="C242" s="38" t="s">
        <v>1615</v>
      </c>
      <c r="D242" s="39">
        <v>8</v>
      </c>
      <c r="E242" s="40">
        <v>545</v>
      </c>
      <c r="F242" s="60">
        <f t="shared" si="13"/>
        <v>659.44999999999993</v>
      </c>
      <c r="G242" s="39" t="s">
        <v>81</v>
      </c>
      <c r="H242" s="38">
        <v>595</v>
      </c>
      <c r="I242" s="38">
        <v>595</v>
      </c>
      <c r="J242" s="38">
        <v>55</v>
      </c>
      <c r="K242" s="38">
        <v>1.2</v>
      </c>
      <c r="L242" s="41" t="s">
        <v>288</v>
      </c>
    </row>
    <row r="243" spans="1:13" s="38" customFormat="1" ht="15" customHeight="1" x14ac:dyDescent="0.2">
      <c r="A243" s="38" t="s">
        <v>289</v>
      </c>
      <c r="B243" s="38" t="s">
        <v>1624</v>
      </c>
      <c r="C243" s="38" t="s">
        <v>1616</v>
      </c>
      <c r="D243" s="39">
        <v>8</v>
      </c>
      <c r="E243" s="40">
        <v>648</v>
      </c>
      <c r="F243" s="60">
        <f t="shared" si="13"/>
        <v>784.07999999999993</v>
      </c>
      <c r="G243" s="39" t="s">
        <v>81</v>
      </c>
      <c r="H243" s="38">
        <v>595</v>
      </c>
      <c r="I243" s="38">
        <v>595</v>
      </c>
      <c r="J243" s="38">
        <v>55</v>
      </c>
      <c r="K243" s="38">
        <v>1.2</v>
      </c>
      <c r="L243" s="41" t="s">
        <v>290</v>
      </c>
    </row>
    <row r="244" spans="1:13" s="38" customFormat="1" ht="15" customHeight="1" x14ac:dyDescent="0.2">
      <c r="A244" s="38" t="s">
        <v>291</v>
      </c>
      <c r="B244" s="38" t="s">
        <v>1624</v>
      </c>
      <c r="C244" s="38" t="s">
        <v>1501</v>
      </c>
      <c r="D244" s="39">
        <v>8</v>
      </c>
      <c r="E244" s="40">
        <v>545</v>
      </c>
      <c r="F244" s="60">
        <f t="shared" si="13"/>
        <v>659.44999999999993</v>
      </c>
      <c r="G244" s="39" t="s">
        <v>81</v>
      </c>
      <c r="H244" s="38">
        <v>595</v>
      </c>
      <c r="I244" s="38">
        <v>595</v>
      </c>
      <c r="J244" s="38">
        <v>55</v>
      </c>
      <c r="K244" s="38">
        <v>1.2</v>
      </c>
      <c r="L244" s="41" t="s">
        <v>292</v>
      </c>
    </row>
    <row r="245" spans="1:13" s="38" customFormat="1" ht="15" customHeight="1" x14ac:dyDescent="0.2">
      <c r="A245" s="38" t="s">
        <v>293</v>
      </c>
      <c r="B245" s="38" t="s">
        <v>1624</v>
      </c>
      <c r="C245" s="38" t="s">
        <v>1617</v>
      </c>
      <c r="D245" s="39">
        <v>8</v>
      </c>
      <c r="E245" s="40">
        <v>648</v>
      </c>
      <c r="F245" s="60">
        <f t="shared" si="13"/>
        <v>784.07999999999993</v>
      </c>
      <c r="G245" s="39" t="s">
        <v>81</v>
      </c>
      <c r="H245" s="38">
        <v>595</v>
      </c>
      <c r="I245" s="38">
        <v>595</v>
      </c>
      <c r="J245" s="38">
        <v>55</v>
      </c>
      <c r="K245" s="38">
        <v>1.2</v>
      </c>
      <c r="L245" s="41" t="s">
        <v>294</v>
      </c>
    </row>
    <row r="246" spans="1:13" s="38" customFormat="1" ht="15" customHeight="1" x14ac:dyDescent="0.2">
      <c r="A246" s="38" t="s">
        <v>295</v>
      </c>
      <c r="B246" s="38" t="s">
        <v>1624</v>
      </c>
      <c r="C246" s="38" t="s">
        <v>1618</v>
      </c>
      <c r="D246" s="39">
        <v>8</v>
      </c>
      <c r="E246" s="40">
        <v>545</v>
      </c>
      <c r="F246" s="60">
        <f t="shared" si="13"/>
        <v>659.44999999999993</v>
      </c>
      <c r="G246" s="39" t="s">
        <v>81</v>
      </c>
      <c r="H246" s="38">
        <v>595</v>
      </c>
      <c r="I246" s="38">
        <v>595</v>
      </c>
      <c r="J246" s="38">
        <v>55</v>
      </c>
      <c r="K246" s="38">
        <v>1.2</v>
      </c>
      <c r="L246" s="41" t="s">
        <v>296</v>
      </c>
    </row>
    <row r="247" spans="1:13" s="38" customFormat="1" ht="15" customHeight="1" x14ac:dyDescent="0.2">
      <c r="A247" s="38" t="s">
        <v>297</v>
      </c>
      <c r="B247" s="38" t="s">
        <v>1624</v>
      </c>
      <c r="C247" s="38" t="s">
        <v>1619</v>
      </c>
      <c r="D247" s="39">
        <v>8</v>
      </c>
      <c r="E247" s="40">
        <v>648</v>
      </c>
      <c r="F247" s="60">
        <f t="shared" si="13"/>
        <v>784.07999999999993</v>
      </c>
      <c r="G247" s="39" t="s">
        <v>81</v>
      </c>
      <c r="H247" s="38">
        <v>595</v>
      </c>
      <c r="I247" s="38">
        <v>595</v>
      </c>
      <c r="J247" s="38">
        <v>55</v>
      </c>
      <c r="K247" s="38">
        <v>1.2</v>
      </c>
      <c r="L247" s="41" t="s">
        <v>298</v>
      </c>
    </row>
    <row r="248" spans="1:13" s="38" customFormat="1" ht="15" customHeight="1" x14ac:dyDescent="0.2">
      <c r="A248" s="38" t="s">
        <v>299</v>
      </c>
      <c r="B248" s="38" t="s">
        <v>1624</v>
      </c>
      <c r="C248" s="38" t="s">
        <v>1620</v>
      </c>
      <c r="D248" s="39">
        <v>8</v>
      </c>
      <c r="E248" s="40">
        <v>545</v>
      </c>
      <c r="F248" s="60">
        <f t="shared" si="13"/>
        <v>659.44999999999993</v>
      </c>
      <c r="G248" s="39" t="s">
        <v>81</v>
      </c>
      <c r="H248" s="38">
        <v>595</v>
      </c>
      <c r="I248" s="38">
        <v>595</v>
      </c>
      <c r="J248" s="38">
        <v>55</v>
      </c>
      <c r="K248" s="38">
        <v>1.2</v>
      </c>
      <c r="L248" s="41" t="s">
        <v>300</v>
      </c>
    </row>
    <row r="249" spans="1:13" s="38" customFormat="1" ht="15" customHeight="1" x14ac:dyDescent="0.2">
      <c r="A249" s="38" t="s">
        <v>301</v>
      </c>
      <c r="B249" s="38" t="s">
        <v>1624</v>
      </c>
      <c r="C249" s="38" t="s">
        <v>1621</v>
      </c>
      <c r="D249" s="39">
        <v>8</v>
      </c>
      <c r="E249" s="40">
        <v>648</v>
      </c>
      <c r="F249" s="60">
        <f t="shared" si="13"/>
        <v>784.07999999999993</v>
      </c>
      <c r="G249" s="39" t="s">
        <v>81</v>
      </c>
      <c r="H249" s="38">
        <v>595</v>
      </c>
      <c r="I249" s="38">
        <v>595</v>
      </c>
      <c r="J249" s="38">
        <v>55</v>
      </c>
      <c r="K249" s="38">
        <v>1.2</v>
      </c>
      <c r="L249" s="41" t="s">
        <v>302</v>
      </c>
    </row>
    <row r="250" spans="1:13" s="38" customFormat="1" x14ac:dyDescent="0.2">
      <c r="D250" s="39"/>
      <c r="E250" s="40"/>
      <c r="F250" s="60"/>
      <c r="G250" s="39"/>
      <c r="L250" s="41"/>
    </row>
    <row r="251" spans="1:13" s="38" customFormat="1" ht="15" customHeight="1" x14ac:dyDescent="0.2">
      <c r="A251" s="38" t="s">
        <v>79</v>
      </c>
      <c r="B251" s="38" t="s">
        <v>1568</v>
      </c>
      <c r="C251" s="38" t="s">
        <v>1566</v>
      </c>
      <c r="D251" s="39">
        <v>8</v>
      </c>
      <c r="E251" s="40">
        <v>711</v>
      </c>
      <c r="F251" s="60">
        <f t="shared" ref="F251:F252" si="14">E251*1.21</f>
        <v>860.31</v>
      </c>
      <c r="G251" s="39" t="s">
        <v>81</v>
      </c>
      <c r="H251" s="38">
        <v>595</v>
      </c>
      <c r="I251" s="38">
        <v>595</v>
      </c>
      <c r="J251" s="38">
        <v>55</v>
      </c>
      <c r="K251" s="38">
        <v>1</v>
      </c>
      <c r="L251" s="41" t="s">
        <v>80</v>
      </c>
      <c r="M251" s="67" t="s">
        <v>1663</v>
      </c>
    </row>
    <row r="252" spans="1:13" s="38" customFormat="1" ht="15" customHeight="1" x14ac:dyDescent="0.2">
      <c r="A252" s="38" t="s">
        <v>82</v>
      </c>
      <c r="B252" s="38" t="s">
        <v>78</v>
      </c>
      <c r="C252" s="38" t="s">
        <v>1567</v>
      </c>
      <c r="D252" s="39">
        <v>1</v>
      </c>
      <c r="E252" s="40">
        <v>116</v>
      </c>
      <c r="F252" s="60">
        <f t="shared" si="14"/>
        <v>140.35999999999999</v>
      </c>
      <c r="G252" s="39" t="s">
        <v>81</v>
      </c>
      <c r="H252" s="38">
        <v>595</v>
      </c>
      <c r="I252" s="38">
        <v>595</v>
      </c>
      <c r="J252" s="38">
        <v>55</v>
      </c>
      <c r="K252" s="38">
        <v>1.2</v>
      </c>
      <c r="L252" s="41" t="s">
        <v>83</v>
      </c>
    </row>
    <row r="253" spans="1:13" s="38" customFormat="1" x14ac:dyDescent="0.2">
      <c r="D253" s="39"/>
      <c r="E253" s="40"/>
      <c r="F253" s="60"/>
      <c r="G253" s="39"/>
      <c r="L253" s="41"/>
    </row>
    <row r="254" spans="1:13" s="38" customFormat="1" ht="15" customHeight="1" x14ac:dyDescent="0.2">
      <c r="A254" s="38" t="s">
        <v>613</v>
      </c>
      <c r="B254" s="38" t="s">
        <v>612</v>
      </c>
      <c r="C254" s="38" t="s">
        <v>1531</v>
      </c>
      <c r="D254" s="39">
        <v>4</v>
      </c>
      <c r="E254" s="40">
        <v>500</v>
      </c>
      <c r="F254" s="60">
        <f t="shared" ref="F254:F265" si="15">E254*1.21</f>
        <v>605</v>
      </c>
      <c r="G254" s="39" t="s">
        <v>6</v>
      </c>
      <c r="H254" s="38">
        <v>595</v>
      </c>
      <c r="I254" s="38">
        <v>1190</v>
      </c>
      <c r="J254" s="38">
        <v>58</v>
      </c>
      <c r="K254" s="38">
        <v>3.9</v>
      </c>
      <c r="L254" s="41" t="s">
        <v>614</v>
      </c>
      <c r="M254" s="67" t="s">
        <v>1664</v>
      </c>
    </row>
    <row r="255" spans="1:13" s="38" customFormat="1" ht="15" customHeight="1" x14ac:dyDescent="0.2">
      <c r="A255" s="38" t="s">
        <v>615</v>
      </c>
      <c r="B255" s="38" t="s">
        <v>612</v>
      </c>
      <c r="C255" s="38" t="s">
        <v>1482</v>
      </c>
      <c r="D255" s="39">
        <v>4</v>
      </c>
      <c r="E255" s="40">
        <v>500</v>
      </c>
      <c r="F255" s="60">
        <f t="shared" si="15"/>
        <v>605</v>
      </c>
      <c r="G255" s="39" t="s">
        <v>6</v>
      </c>
      <c r="H255" s="38">
        <v>595</v>
      </c>
      <c r="I255" s="38">
        <v>1190</v>
      </c>
      <c r="J255" s="38">
        <v>58</v>
      </c>
      <c r="K255" s="38">
        <v>3.9</v>
      </c>
      <c r="L255" s="41" t="s">
        <v>616</v>
      </c>
    </row>
    <row r="256" spans="1:13" s="38" customFormat="1" ht="15" customHeight="1" x14ac:dyDescent="0.2">
      <c r="A256" s="38" t="s">
        <v>617</v>
      </c>
      <c r="B256" s="38" t="s">
        <v>612</v>
      </c>
      <c r="C256" s="38" t="s">
        <v>1532</v>
      </c>
      <c r="D256" s="39">
        <v>4</v>
      </c>
      <c r="E256" s="40">
        <v>500</v>
      </c>
      <c r="F256" s="60">
        <f t="shared" si="15"/>
        <v>605</v>
      </c>
      <c r="G256" s="39" t="s">
        <v>6</v>
      </c>
      <c r="H256" s="38">
        <v>595</v>
      </c>
      <c r="I256" s="38">
        <v>1190</v>
      </c>
      <c r="J256" s="38">
        <v>58</v>
      </c>
      <c r="K256" s="38">
        <v>3.9</v>
      </c>
      <c r="L256" s="41" t="s">
        <v>618</v>
      </c>
    </row>
    <row r="257" spans="1:12" s="38" customFormat="1" ht="15" customHeight="1" x14ac:dyDescent="0.2">
      <c r="A257" s="38" t="s">
        <v>619</v>
      </c>
      <c r="B257" s="38" t="s">
        <v>612</v>
      </c>
      <c r="C257" s="38" t="s">
        <v>1533</v>
      </c>
      <c r="D257" s="39">
        <v>4</v>
      </c>
      <c r="E257" s="40">
        <v>644</v>
      </c>
      <c r="F257" s="60">
        <f t="shared" si="15"/>
        <v>779.24</v>
      </c>
      <c r="G257" s="39" t="s">
        <v>6</v>
      </c>
      <c r="H257" s="38">
        <v>595</v>
      </c>
      <c r="I257" s="38">
        <v>1190</v>
      </c>
      <c r="J257" s="38">
        <v>58</v>
      </c>
      <c r="K257" s="38">
        <v>3.9</v>
      </c>
      <c r="L257" s="41" t="s">
        <v>620</v>
      </c>
    </row>
    <row r="258" spans="1:12" s="38" customFormat="1" ht="15" customHeight="1" x14ac:dyDescent="0.2">
      <c r="A258" s="38" t="s">
        <v>621</v>
      </c>
      <c r="B258" s="38" t="s">
        <v>612</v>
      </c>
      <c r="C258" s="38" t="s">
        <v>1534</v>
      </c>
      <c r="D258" s="39">
        <v>4</v>
      </c>
      <c r="E258" s="40">
        <v>545</v>
      </c>
      <c r="F258" s="60">
        <f t="shared" si="15"/>
        <v>659.44999999999993</v>
      </c>
      <c r="G258" s="39" t="s">
        <v>6</v>
      </c>
      <c r="H258" s="38">
        <v>595</v>
      </c>
      <c r="I258" s="38">
        <v>1190</v>
      </c>
      <c r="J258" s="38">
        <v>58</v>
      </c>
      <c r="K258" s="38">
        <v>3.9</v>
      </c>
      <c r="L258" s="41" t="s">
        <v>622</v>
      </c>
    </row>
    <row r="259" spans="1:12" s="38" customFormat="1" ht="15" customHeight="1" x14ac:dyDescent="0.2">
      <c r="A259" s="38" t="s">
        <v>623</v>
      </c>
      <c r="B259" s="38" t="s">
        <v>612</v>
      </c>
      <c r="C259" s="38" t="s">
        <v>1486</v>
      </c>
      <c r="D259" s="39">
        <v>4</v>
      </c>
      <c r="E259" s="40">
        <v>545</v>
      </c>
      <c r="F259" s="60">
        <f t="shared" si="15"/>
        <v>659.44999999999993</v>
      </c>
      <c r="G259" s="39" t="s">
        <v>6</v>
      </c>
      <c r="H259" s="38">
        <v>595</v>
      </c>
      <c r="I259" s="38">
        <v>1190</v>
      </c>
      <c r="J259" s="38">
        <v>58</v>
      </c>
      <c r="K259" s="38">
        <v>3.9</v>
      </c>
      <c r="L259" s="41" t="s">
        <v>624</v>
      </c>
    </row>
    <row r="260" spans="1:12" s="38" customFormat="1" ht="15" customHeight="1" x14ac:dyDescent="0.2">
      <c r="A260" s="38" t="s">
        <v>625</v>
      </c>
      <c r="B260" s="38" t="s">
        <v>612</v>
      </c>
      <c r="C260" s="38" t="s">
        <v>1487</v>
      </c>
      <c r="D260" s="39">
        <v>4</v>
      </c>
      <c r="E260" s="40">
        <v>644</v>
      </c>
      <c r="F260" s="60">
        <f t="shared" si="15"/>
        <v>779.24</v>
      </c>
      <c r="G260" s="39" t="s">
        <v>6</v>
      </c>
      <c r="H260" s="38">
        <v>595</v>
      </c>
      <c r="I260" s="38">
        <v>1190</v>
      </c>
      <c r="J260" s="38">
        <v>58</v>
      </c>
      <c r="K260" s="38">
        <v>3.9</v>
      </c>
      <c r="L260" s="41" t="s">
        <v>626</v>
      </c>
    </row>
    <row r="261" spans="1:12" s="38" customFormat="1" ht="15" customHeight="1" x14ac:dyDescent="0.2">
      <c r="A261" s="38" t="s">
        <v>627</v>
      </c>
      <c r="B261" s="38" t="s">
        <v>612</v>
      </c>
      <c r="C261" s="38" t="s">
        <v>1488</v>
      </c>
      <c r="D261" s="39">
        <v>4</v>
      </c>
      <c r="E261" s="40">
        <v>644</v>
      </c>
      <c r="F261" s="60">
        <f t="shared" si="15"/>
        <v>779.24</v>
      </c>
      <c r="G261" s="39" t="s">
        <v>6</v>
      </c>
      <c r="H261" s="38">
        <v>595</v>
      </c>
      <c r="I261" s="38">
        <v>1190</v>
      </c>
      <c r="J261" s="38">
        <v>58</v>
      </c>
      <c r="K261" s="38">
        <v>3.9</v>
      </c>
      <c r="L261" s="41" t="s">
        <v>628</v>
      </c>
    </row>
    <row r="262" spans="1:12" s="38" customFormat="1" ht="15" customHeight="1" x14ac:dyDescent="0.2">
      <c r="A262" s="38" t="s">
        <v>629</v>
      </c>
      <c r="B262" s="38" t="s">
        <v>612</v>
      </c>
      <c r="C262" s="38" t="s">
        <v>1489</v>
      </c>
      <c r="D262" s="39">
        <v>4</v>
      </c>
      <c r="E262" s="40">
        <v>644</v>
      </c>
      <c r="F262" s="60">
        <f t="shared" si="15"/>
        <v>779.24</v>
      </c>
      <c r="G262" s="39" t="s">
        <v>6</v>
      </c>
      <c r="H262" s="38">
        <v>595</v>
      </c>
      <c r="I262" s="38">
        <v>1190</v>
      </c>
      <c r="J262" s="38">
        <v>58</v>
      </c>
      <c r="K262" s="38">
        <v>3.9</v>
      </c>
      <c r="L262" s="41" t="s">
        <v>630</v>
      </c>
    </row>
    <row r="263" spans="1:12" s="38" customFormat="1" ht="15" customHeight="1" x14ac:dyDescent="0.2">
      <c r="A263" s="38" t="s">
        <v>631</v>
      </c>
      <c r="B263" s="38" t="s">
        <v>612</v>
      </c>
      <c r="C263" s="38" t="s">
        <v>1490</v>
      </c>
      <c r="D263" s="39">
        <v>4</v>
      </c>
      <c r="E263" s="40">
        <v>468</v>
      </c>
      <c r="F263" s="60">
        <f t="shared" si="15"/>
        <v>566.28</v>
      </c>
      <c r="G263" s="39" t="s">
        <v>6</v>
      </c>
      <c r="H263" s="38">
        <v>595</v>
      </c>
      <c r="I263" s="38">
        <v>1190</v>
      </c>
      <c r="J263" s="38">
        <v>58</v>
      </c>
      <c r="K263" s="38">
        <v>3.68</v>
      </c>
      <c r="L263" s="41" t="s">
        <v>632</v>
      </c>
    </row>
    <row r="264" spans="1:12" s="38" customFormat="1" ht="15" customHeight="1" x14ac:dyDescent="0.2">
      <c r="A264" s="38" t="s">
        <v>633</v>
      </c>
      <c r="B264" s="38" t="s">
        <v>612</v>
      </c>
      <c r="C264" s="38" t="s">
        <v>1491</v>
      </c>
      <c r="D264" s="39">
        <v>4</v>
      </c>
      <c r="E264" s="40">
        <v>468</v>
      </c>
      <c r="F264" s="60">
        <f t="shared" si="15"/>
        <v>566.28</v>
      </c>
      <c r="G264" s="39" t="s">
        <v>6</v>
      </c>
      <c r="H264" s="38">
        <v>595</v>
      </c>
      <c r="I264" s="38">
        <v>1190</v>
      </c>
      <c r="J264" s="38">
        <v>58</v>
      </c>
      <c r="K264" s="38">
        <v>3.68</v>
      </c>
      <c r="L264" s="41" t="s">
        <v>634</v>
      </c>
    </row>
    <row r="265" spans="1:12" s="38" customFormat="1" ht="15" customHeight="1" x14ac:dyDescent="0.2">
      <c r="A265" s="38" t="s">
        <v>635</v>
      </c>
      <c r="B265" s="38" t="s">
        <v>612</v>
      </c>
      <c r="C265" s="38" t="s">
        <v>1535</v>
      </c>
      <c r="D265" s="39">
        <v>4</v>
      </c>
      <c r="E265" s="40">
        <v>477</v>
      </c>
      <c r="F265" s="60">
        <f t="shared" si="15"/>
        <v>577.16999999999996</v>
      </c>
      <c r="G265" s="39" t="s">
        <v>6</v>
      </c>
      <c r="H265" s="38">
        <v>595</v>
      </c>
      <c r="I265" s="38">
        <v>1190</v>
      </c>
      <c r="J265" s="38">
        <v>58</v>
      </c>
      <c r="K265" s="38">
        <v>3.68</v>
      </c>
      <c r="L265" s="41" t="s">
        <v>636</v>
      </c>
    </row>
    <row r="266" spans="1:12" s="38" customFormat="1" ht="15" customHeight="1" x14ac:dyDescent="0.2">
      <c r="D266" s="39"/>
      <c r="E266" s="40"/>
      <c r="F266" s="60"/>
      <c r="G266" s="39"/>
      <c r="L266" s="41"/>
    </row>
    <row r="267" spans="1:12" s="38" customFormat="1" ht="15" customHeight="1" x14ac:dyDescent="0.2">
      <c r="A267" s="38" t="s">
        <v>637</v>
      </c>
      <c r="B267" s="38" t="s">
        <v>612</v>
      </c>
      <c r="C267" s="38" t="s">
        <v>1536</v>
      </c>
      <c r="D267" s="39">
        <v>4</v>
      </c>
      <c r="E267" s="40">
        <v>630</v>
      </c>
      <c r="F267" s="60">
        <f t="shared" ref="F267:F272" si="16">E267*1.21</f>
        <v>762.3</v>
      </c>
      <c r="G267" s="39" t="s">
        <v>6</v>
      </c>
      <c r="H267" s="38">
        <v>595</v>
      </c>
      <c r="I267" s="38">
        <v>1190</v>
      </c>
      <c r="J267" s="38">
        <v>60</v>
      </c>
      <c r="K267" s="38">
        <v>4.9000000000000004</v>
      </c>
      <c r="L267" s="41" t="s">
        <v>638</v>
      </c>
    </row>
    <row r="268" spans="1:12" s="38" customFormat="1" ht="15" customHeight="1" x14ac:dyDescent="0.2">
      <c r="A268" s="38" t="s">
        <v>639</v>
      </c>
      <c r="B268" s="38" t="s">
        <v>612</v>
      </c>
      <c r="C268" s="38" t="s">
        <v>1494</v>
      </c>
      <c r="D268" s="39">
        <v>4</v>
      </c>
      <c r="E268" s="40">
        <v>630</v>
      </c>
      <c r="F268" s="60">
        <f t="shared" si="16"/>
        <v>762.3</v>
      </c>
      <c r="G268" s="39" t="s">
        <v>6</v>
      </c>
      <c r="H268" s="38">
        <v>595</v>
      </c>
      <c r="I268" s="38">
        <v>1190</v>
      </c>
      <c r="J268" s="38">
        <v>60</v>
      </c>
      <c r="K268" s="38">
        <v>4.9000000000000004</v>
      </c>
      <c r="L268" s="41" t="s">
        <v>640</v>
      </c>
    </row>
    <row r="269" spans="1:12" s="38" customFormat="1" ht="15" customHeight="1" x14ac:dyDescent="0.2">
      <c r="A269" s="38" t="s">
        <v>641</v>
      </c>
      <c r="B269" s="38" t="s">
        <v>612</v>
      </c>
      <c r="C269" s="38" t="s">
        <v>1537</v>
      </c>
      <c r="D269" s="39">
        <v>4</v>
      </c>
      <c r="E269" s="40">
        <v>630</v>
      </c>
      <c r="F269" s="60">
        <f t="shared" si="16"/>
        <v>762.3</v>
      </c>
      <c r="G269" s="39" t="s">
        <v>6</v>
      </c>
      <c r="H269" s="38">
        <v>595</v>
      </c>
      <c r="I269" s="38">
        <v>1190</v>
      </c>
      <c r="J269" s="38">
        <v>60</v>
      </c>
      <c r="K269" s="38">
        <v>4.9000000000000004</v>
      </c>
      <c r="L269" s="41" t="s">
        <v>642</v>
      </c>
    </row>
    <row r="270" spans="1:12" s="38" customFormat="1" ht="15" customHeight="1" x14ac:dyDescent="0.2">
      <c r="A270" s="38" t="s">
        <v>643</v>
      </c>
      <c r="B270" s="38" t="s">
        <v>612</v>
      </c>
      <c r="C270" s="38" t="s">
        <v>1496</v>
      </c>
      <c r="D270" s="39">
        <v>4</v>
      </c>
      <c r="E270" s="40">
        <v>605</v>
      </c>
      <c r="F270" s="60">
        <f t="shared" si="16"/>
        <v>732.05</v>
      </c>
      <c r="G270" s="39" t="s">
        <v>6</v>
      </c>
      <c r="H270" s="38">
        <v>595</v>
      </c>
      <c r="I270" s="38">
        <v>1190</v>
      </c>
      <c r="J270" s="38">
        <v>60</v>
      </c>
      <c r="K270" s="38">
        <v>4.9000000000000004</v>
      </c>
      <c r="L270" s="41" t="s">
        <v>644</v>
      </c>
    </row>
    <row r="271" spans="1:12" s="38" customFormat="1" ht="15" customHeight="1" x14ac:dyDescent="0.2">
      <c r="A271" s="38" t="s">
        <v>645</v>
      </c>
      <c r="B271" s="38" t="s">
        <v>612</v>
      </c>
      <c r="C271" s="38" t="s">
        <v>1538</v>
      </c>
      <c r="D271" s="39">
        <v>4</v>
      </c>
      <c r="E271" s="40">
        <v>605</v>
      </c>
      <c r="F271" s="60">
        <f t="shared" si="16"/>
        <v>732.05</v>
      </c>
      <c r="G271" s="39" t="s">
        <v>6</v>
      </c>
      <c r="H271" s="38">
        <v>595</v>
      </c>
      <c r="I271" s="38">
        <v>1190</v>
      </c>
      <c r="J271" s="38">
        <v>60</v>
      </c>
      <c r="K271" s="38">
        <v>4.9000000000000004</v>
      </c>
      <c r="L271" s="41" t="s">
        <v>646</v>
      </c>
    </row>
    <row r="272" spans="1:12" s="38" customFormat="1" ht="15" customHeight="1" x14ac:dyDescent="0.2">
      <c r="A272" s="38" t="s">
        <v>647</v>
      </c>
      <c r="B272" s="38" t="s">
        <v>612</v>
      </c>
      <c r="C272" s="38" t="s">
        <v>1539</v>
      </c>
      <c r="D272" s="39">
        <v>4</v>
      </c>
      <c r="E272" s="40">
        <v>610</v>
      </c>
      <c r="F272" s="60">
        <f t="shared" si="16"/>
        <v>738.1</v>
      </c>
      <c r="G272" s="39" t="s">
        <v>6</v>
      </c>
      <c r="H272" s="38">
        <v>595</v>
      </c>
      <c r="I272" s="38">
        <v>1190</v>
      </c>
      <c r="J272" s="38">
        <v>60</v>
      </c>
      <c r="K272" s="38">
        <v>4.9000000000000004</v>
      </c>
      <c r="L272" s="41" t="s">
        <v>648</v>
      </c>
    </row>
    <row r="273" spans="1:12" s="38" customFormat="1" x14ac:dyDescent="0.2">
      <c r="D273" s="39"/>
      <c r="E273" s="40"/>
      <c r="F273" s="60"/>
      <c r="G273" s="39"/>
      <c r="L273" s="41"/>
    </row>
    <row r="274" spans="1:12" s="38" customFormat="1" ht="15" customHeight="1" x14ac:dyDescent="0.2">
      <c r="A274" s="38" t="s">
        <v>574</v>
      </c>
      <c r="B274" s="38" t="s">
        <v>1480</v>
      </c>
      <c r="C274" s="38" t="s">
        <v>1481</v>
      </c>
      <c r="D274" s="39">
        <v>8</v>
      </c>
      <c r="E274" s="40">
        <v>504</v>
      </c>
      <c r="F274" s="60">
        <f t="shared" ref="F274:F285" si="17">E274*1.21</f>
        <v>609.84</v>
      </c>
      <c r="G274" s="39" t="s">
        <v>6</v>
      </c>
      <c r="H274" s="38">
        <v>595</v>
      </c>
      <c r="I274" s="38">
        <v>595</v>
      </c>
      <c r="J274" s="38">
        <v>58</v>
      </c>
      <c r="K274" s="38">
        <v>1.98</v>
      </c>
      <c r="L274" s="41" t="s">
        <v>575</v>
      </c>
    </row>
    <row r="275" spans="1:12" s="38" customFormat="1" ht="15" customHeight="1" x14ac:dyDescent="0.2">
      <c r="A275" s="38" t="s">
        <v>576</v>
      </c>
      <c r="B275" s="38" t="s">
        <v>573</v>
      </c>
      <c r="C275" s="38" t="s">
        <v>1482</v>
      </c>
      <c r="D275" s="39">
        <v>8</v>
      </c>
      <c r="E275" s="40">
        <v>504</v>
      </c>
      <c r="F275" s="60">
        <f t="shared" si="17"/>
        <v>609.84</v>
      </c>
      <c r="G275" s="39" t="s">
        <v>6</v>
      </c>
      <c r="H275" s="38">
        <v>595</v>
      </c>
      <c r="I275" s="38">
        <v>595</v>
      </c>
      <c r="J275" s="38">
        <v>58</v>
      </c>
      <c r="K275" s="38">
        <v>1.98</v>
      </c>
      <c r="L275" s="41" t="s">
        <v>577</v>
      </c>
    </row>
    <row r="276" spans="1:12" s="38" customFormat="1" ht="15" customHeight="1" x14ac:dyDescent="0.2">
      <c r="A276" s="38" t="s">
        <v>578</v>
      </c>
      <c r="B276" s="38" t="s">
        <v>573</v>
      </c>
      <c r="C276" s="38" t="s">
        <v>1483</v>
      </c>
      <c r="D276" s="39">
        <v>8</v>
      </c>
      <c r="E276" s="40">
        <v>504</v>
      </c>
      <c r="F276" s="60">
        <f t="shared" si="17"/>
        <v>609.84</v>
      </c>
      <c r="G276" s="39" t="s">
        <v>6</v>
      </c>
      <c r="H276" s="38">
        <v>595</v>
      </c>
      <c r="I276" s="38">
        <v>595</v>
      </c>
      <c r="J276" s="38">
        <v>58</v>
      </c>
      <c r="K276" s="38">
        <v>1.98</v>
      </c>
      <c r="L276" s="41" t="s">
        <v>579</v>
      </c>
    </row>
    <row r="277" spans="1:12" s="38" customFormat="1" ht="15" customHeight="1" x14ac:dyDescent="0.2">
      <c r="A277" s="38" t="s">
        <v>581</v>
      </c>
      <c r="B277" s="38" t="s">
        <v>573</v>
      </c>
      <c r="C277" s="38" t="s">
        <v>1484</v>
      </c>
      <c r="D277" s="39">
        <v>8</v>
      </c>
      <c r="E277" s="40">
        <v>671</v>
      </c>
      <c r="F277" s="60">
        <f t="shared" si="17"/>
        <v>811.91</v>
      </c>
      <c r="G277" s="39" t="s">
        <v>6</v>
      </c>
      <c r="H277" s="38">
        <v>595</v>
      </c>
      <c r="I277" s="38">
        <v>595</v>
      </c>
      <c r="J277" s="38">
        <v>58</v>
      </c>
      <c r="K277" s="38">
        <v>1.98</v>
      </c>
      <c r="L277" s="41" t="s">
        <v>582</v>
      </c>
    </row>
    <row r="278" spans="1:12" s="38" customFormat="1" ht="15" customHeight="1" x14ac:dyDescent="0.2">
      <c r="A278" s="38" t="s">
        <v>583</v>
      </c>
      <c r="B278" s="38" t="s">
        <v>573</v>
      </c>
      <c r="C278" s="38" t="s">
        <v>1485</v>
      </c>
      <c r="D278" s="39">
        <v>8</v>
      </c>
      <c r="E278" s="40">
        <v>540</v>
      </c>
      <c r="F278" s="60">
        <f t="shared" si="17"/>
        <v>653.4</v>
      </c>
      <c r="G278" s="39" t="s">
        <v>6</v>
      </c>
      <c r="H278" s="38">
        <v>595</v>
      </c>
      <c r="I278" s="38">
        <v>595</v>
      </c>
      <c r="J278" s="38">
        <v>58</v>
      </c>
      <c r="K278" s="38">
        <v>1.98</v>
      </c>
      <c r="L278" s="41" t="s">
        <v>584</v>
      </c>
    </row>
    <row r="279" spans="1:12" s="38" customFormat="1" ht="15" customHeight="1" x14ac:dyDescent="0.2">
      <c r="A279" s="38" t="s">
        <v>585</v>
      </c>
      <c r="B279" s="38" t="s">
        <v>573</v>
      </c>
      <c r="C279" s="38" t="s">
        <v>1486</v>
      </c>
      <c r="D279" s="39">
        <v>8</v>
      </c>
      <c r="E279" s="40">
        <v>540</v>
      </c>
      <c r="F279" s="60">
        <f t="shared" si="17"/>
        <v>653.4</v>
      </c>
      <c r="G279" s="39" t="s">
        <v>6</v>
      </c>
      <c r="H279" s="38">
        <v>595</v>
      </c>
      <c r="I279" s="38">
        <v>595</v>
      </c>
      <c r="J279" s="38">
        <v>58</v>
      </c>
      <c r="K279" s="38">
        <v>1.98</v>
      </c>
      <c r="L279" s="41" t="s">
        <v>586</v>
      </c>
    </row>
    <row r="280" spans="1:12" s="38" customFormat="1" ht="15" customHeight="1" x14ac:dyDescent="0.2">
      <c r="A280" s="38" t="s">
        <v>587</v>
      </c>
      <c r="B280" s="38" t="s">
        <v>573</v>
      </c>
      <c r="C280" s="38" t="s">
        <v>1487</v>
      </c>
      <c r="D280" s="39">
        <v>8</v>
      </c>
      <c r="E280" s="40">
        <v>671</v>
      </c>
      <c r="F280" s="60">
        <f t="shared" si="17"/>
        <v>811.91</v>
      </c>
      <c r="G280" s="39" t="s">
        <v>6</v>
      </c>
      <c r="H280" s="38">
        <v>595</v>
      </c>
      <c r="I280" s="38">
        <v>595</v>
      </c>
      <c r="J280" s="38">
        <v>58</v>
      </c>
      <c r="K280" s="38">
        <v>1.98</v>
      </c>
      <c r="L280" s="41" t="s">
        <v>588</v>
      </c>
    </row>
    <row r="281" spans="1:12" s="38" customFormat="1" ht="15" customHeight="1" x14ac:dyDescent="0.2">
      <c r="A281" s="38" t="s">
        <v>589</v>
      </c>
      <c r="B281" s="38" t="s">
        <v>573</v>
      </c>
      <c r="C281" s="38" t="s">
        <v>1488</v>
      </c>
      <c r="D281" s="39">
        <v>8</v>
      </c>
      <c r="E281" s="40">
        <v>671</v>
      </c>
      <c r="F281" s="60">
        <f t="shared" si="17"/>
        <v>811.91</v>
      </c>
      <c r="G281" s="39" t="s">
        <v>6</v>
      </c>
      <c r="H281" s="38">
        <v>595</v>
      </c>
      <c r="I281" s="38">
        <v>595</v>
      </c>
      <c r="J281" s="38">
        <v>58</v>
      </c>
      <c r="K281" s="38">
        <v>1.98</v>
      </c>
      <c r="L281" s="41" t="s">
        <v>590</v>
      </c>
    </row>
    <row r="282" spans="1:12" s="38" customFormat="1" ht="15" customHeight="1" x14ac:dyDescent="0.2">
      <c r="A282" s="38" t="s">
        <v>591</v>
      </c>
      <c r="B282" s="38" t="s">
        <v>573</v>
      </c>
      <c r="C282" s="38" t="s">
        <v>1489</v>
      </c>
      <c r="D282" s="39">
        <v>8</v>
      </c>
      <c r="E282" s="40">
        <v>671</v>
      </c>
      <c r="F282" s="60">
        <f t="shared" si="17"/>
        <v>811.91</v>
      </c>
      <c r="G282" s="39" t="s">
        <v>6</v>
      </c>
      <c r="H282" s="38">
        <v>595</v>
      </c>
      <c r="I282" s="38">
        <v>595</v>
      </c>
      <c r="J282" s="38">
        <v>58</v>
      </c>
      <c r="K282" s="38">
        <v>1.98</v>
      </c>
      <c r="L282" s="41" t="s">
        <v>592</v>
      </c>
    </row>
    <row r="283" spans="1:12" s="38" customFormat="1" ht="15" customHeight="1" x14ac:dyDescent="0.2">
      <c r="A283" s="38" t="s">
        <v>593</v>
      </c>
      <c r="B283" s="38" t="s">
        <v>573</v>
      </c>
      <c r="C283" s="38" t="s">
        <v>1490</v>
      </c>
      <c r="D283" s="39">
        <v>8</v>
      </c>
      <c r="E283" s="40">
        <v>482</v>
      </c>
      <c r="F283" s="60">
        <f t="shared" si="17"/>
        <v>583.22</v>
      </c>
      <c r="G283" s="39" t="s">
        <v>6</v>
      </c>
      <c r="H283" s="38">
        <v>595</v>
      </c>
      <c r="I283" s="38">
        <v>595</v>
      </c>
      <c r="J283" s="38">
        <v>58</v>
      </c>
      <c r="K283" s="38">
        <v>1.78</v>
      </c>
      <c r="L283" s="41" t="s">
        <v>594</v>
      </c>
    </row>
    <row r="284" spans="1:12" s="38" customFormat="1" ht="15" customHeight="1" x14ac:dyDescent="0.2">
      <c r="A284" s="38" t="s">
        <v>595</v>
      </c>
      <c r="B284" s="38" t="s">
        <v>573</v>
      </c>
      <c r="C284" s="38" t="s">
        <v>1491</v>
      </c>
      <c r="D284" s="39">
        <v>8</v>
      </c>
      <c r="E284" s="40">
        <v>482</v>
      </c>
      <c r="F284" s="60">
        <f t="shared" si="17"/>
        <v>583.22</v>
      </c>
      <c r="G284" s="39" t="s">
        <v>6</v>
      </c>
      <c r="H284" s="38">
        <v>595</v>
      </c>
      <c r="I284" s="38">
        <v>595</v>
      </c>
      <c r="J284" s="38">
        <v>58</v>
      </c>
      <c r="K284" s="38">
        <v>1.78</v>
      </c>
      <c r="L284" s="41" t="s">
        <v>596</v>
      </c>
    </row>
    <row r="285" spans="1:12" s="38" customFormat="1" ht="15" customHeight="1" x14ac:dyDescent="0.2">
      <c r="A285" s="38" t="s">
        <v>597</v>
      </c>
      <c r="B285" s="38" t="s">
        <v>573</v>
      </c>
      <c r="C285" s="38" t="s">
        <v>1492</v>
      </c>
      <c r="D285" s="39">
        <v>8</v>
      </c>
      <c r="E285" s="40">
        <v>491</v>
      </c>
      <c r="F285" s="60">
        <f t="shared" si="17"/>
        <v>594.11</v>
      </c>
      <c r="G285" s="39" t="s">
        <v>6</v>
      </c>
      <c r="H285" s="38">
        <v>595</v>
      </c>
      <c r="I285" s="38">
        <v>595</v>
      </c>
      <c r="J285" s="38">
        <v>58</v>
      </c>
      <c r="K285" s="38">
        <v>1.78</v>
      </c>
      <c r="L285" s="41" t="s">
        <v>598</v>
      </c>
    </row>
    <row r="286" spans="1:12" s="38" customFormat="1" ht="15" customHeight="1" x14ac:dyDescent="0.2">
      <c r="D286" s="39"/>
      <c r="E286" s="40"/>
      <c r="F286" s="60"/>
      <c r="G286" s="39"/>
      <c r="L286" s="41"/>
    </row>
    <row r="287" spans="1:12" s="38" customFormat="1" ht="15" customHeight="1" x14ac:dyDescent="0.2">
      <c r="A287" s="38" t="s">
        <v>599</v>
      </c>
      <c r="B287" s="38" t="s">
        <v>573</v>
      </c>
      <c r="C287" s="38" t="s">
        <v>1493</v>
      </c>
      <c r="D287" s="39">
        <v>6</v>
      </c>
      <c r="E287" s="40">
        <v>480</v>
      </c>
      <c r="F287" s="60">
        <f t="shared" ref="F287:F292" si="18">E287*1.21</f>
        <v>580.79999999999995</v>
      </c>
      <c r="G287" s="39" t="s">
        <v>6</v>
      </c>
      <c r="H287" s="38">
        <v>595</v>
      </c>
      <c r="I287" s="38">
        <v>595</v>
      </c>
      <c r="J287" s="38">
        <v>60</v>
      </c>
      <c r="K287" s="38">
        <v>2.6</v>
      </c>
      <c r="L287" s="41" t="s">
        <v>600</v>
      </c>
    </row>
    <row r="288" spans="1:12" s="38" customFormat="1" ht="15" customHeight="1" x14ac:dyDescent="0.2">
      <c r="A288" s="38" t="s">
        <v>601</v>
      </c>
      <c r="B288" s="38" t="s">
        <v>573</v>
      </c>
      <c r="C288" s="38" t="s">
        <v>1494</v>
      </c>
      <c r="D288" s="39">
        <v>6</v>
      </c>
      <c r="E288" s="40">
        <v>480</v>
      </c>
      <c r="F288" s="60">
        <f t="shared" si="18"/>
        <v>580.79999999999995</v>
      </c>
      <c r="G288" s="39" t="s">
        <v>6</v>
      </c>
      <c r="H288" s="38">
        <v>595</v>
      </c>
      <c r="I288" s="38">
        <v>595</v>
      </c>
      <c r="J288" s="38">
        <v>60</v>
      </c>
      <c r="K288" s="38">
        <v>2.6</v>
      </c>
      <c r="L288" s="41" t="s">
        <v>602</v>
      </c>
    </row>
    <row r="289" spans="1:13" s="38" customFormat="1" ht="15" customHeight="1" x14ac:dyDescent="0.2">
      <c r="A289" s="38" t="s">
        <v>603</v>
      </c>
      <c r="B289" s="38" t="s">
        <v>573</v>
      </c>
      <c r="C289" s="38" t="s">
        <v>1495</v>
      </c>
      <c r="D289" s="39">
        <v>6</v>
      </c>
      <c r="E289" s="40">
        <v>480</v>
      </c>
      <c r="F289" s="60">
        <f t="shared" si="18"/>
        <v>580.79999999999995</v>
      </c>
      <c r="G289" s="39" t="s">
        <v>6</v>
      </c>
      <c r="H289" s="38">
        <v>595</v>
      </c>
      <c r="I289" s="38">
        <v>595</v>
      </c>
      <c r="J289" s="38">
        <v>60</v>
      </c>
      <c r="K289" s="38">
        <v>2.6</v>
      </c>
      <c r="L289" s="41" t="s">
        <v>604</v>
      </c>
    </row>
    <row r="290" spans="1:13" s="38" customFormat="1" ht="15" customHeight="1" x14ac:dyDescent="0.2">
      <c r="A290" s="38" t="s">
        <v>605</v>
      </c>
      <c r="B290" s="38" t="s">
        <v>573</v>
      </c>
      <c r="C290" s="38" t="s">
        <v>1496</v>
      </c>
      <c r="D290" s="39">
        <v>6</v>
      </c>
      <c r="E290" s="40">
        <v>469</v>
      </c>
      <c r="F290" s="60">
        <f t="shared" si="18"/>
        <v>567.49</v>
      </c>
      <c r="G290" s="39" t="s">
        <v>6</v>
      </c>
      <c r="H290" s="38">
        <v>595</v>
      </c>
      <c r="I290" s="38">
        <v>595</v>
      </c>
      <c r="J290" s="38">
        <v>60</v>
      </c>
      <c r="K290" s="38">
        <v>2.6</v>
      </c>
      <c r="L290" s="41" t="s">
        <v>606</v>
      </c>
    </row>
    <row r="291" spans="1:13" s="38" customFormat="1" ht="15" customHeight="1" x14ac:dyDescent="0.2">
      <c r="A291" s="38" t="s">
        <v>607</v>
      </c>
      <c r="B291" s="38" t="s">
        <v>573</v>
      </c>
      <c r="C291" s="38" t="s">
        <v>1497</v>
      </c>
      <c r="D291" s="39">
        <v>6</v>
      </c>
      <c r="E291" s="40">
        <v>469</v>
      </c>
      <c r="F291" s="60">
        <f t="shared" si="18"/>
        <v>567.49</v>
      </c>
      <c r="G291" s="39" t="s">
        <v>6</v>
      </c>
      <c r="H291" s="38">
        <v>595</v>
      </c>
      <c r="I291" s="38">
        <v>595</v>
      </c>
      <c r="J291" s="38">
        <v>60</v>
      </c>
      <c r="K291" s="38">
        <v>2.6</v>
      </c>
      <c r="L291" s="41" t="s">
        <v>608</v>
      </c>
    </row>
    <row r="292" spans="1:13" s="38" customFormat="1" ht="15" customHeight="1" x14ac:dyDescent="0.2">
      <c r="A292" s="38" t="s">
        <v>609</v>
      </c>
      <c r="B292" s="38" t="s">
        <v>573</v>
      </c>
      <c r="C292" s="38" t="s">
        <v>1498</v>
      </c>
      <c r="D292" s="39">
        <v>6</v>
      </c>
      <c r="E292" s="40">
        <v>473</v>
      </c>
      <c r="F292" s="60">
        <f t="shared" si="18"/>
        <v>572.32999999999993</v>
      </c>
      <c r="G292" s="39" t="s">
        <v>6</v>
      </c>
      <c r="H292" s="38">
        <v>595</v>
      </c>
      <c r="I292" s="38">
        <v>595</v>
      </c>
      <c r="J292" s="38">
        <v>60</v>
      </c>
      <c r="K292" s="38">
        <v>2.6</v>
      </c>
      <c r="L292" s="41" t="s">
        <v>610</v>
      </c>
    </row>
    <row r="293" spans="1:13" s="38" customFormat="1" x14ac:dyDescent="0.2">
      <c r="D293" s="39"/>
      <c r="E293" s="40"/>
      <c r="F293" s="60"/>
      <c r="G293" s="39"/>
      <c r="L293" s="41"/>
    </row>
    <row r="294" spans="1:13" s="43" customFormat="1" ht="15" customHeight="1" x14ac:dyDescent="0.2">
      <c r="A294" s="47" t="s">
        <v>1311</v>
      </c>
      <c r="B294" s="43" t="s">
        <v>1459</v>
      </c>
      <c r="C294" s="43" t="s">
        <v>2</v>
      </c>
      <c r="D294" s="39">
        <v>2</v>
      </c>
      <c r="E294" s="40">
        <v>415</v>
      </c>
      <c r="F294" s="60">
        <f t="shared" ref="F294:F304" si="19">E294*1.21</f>
        <v>502.15</v>
      </c>
      <c r="G294" s="44" t="s">
        <v>572</v>
      </c>
      <c r="H294" s="38">
        <v>1190</v>
      </c>
      <c r="I294" s="43">
        <v>297</v>
      </c>
      <c r="K294" s="38"/>
      <c r="L294" s="45" t="s">
        <v>1312</v>
      </c>
      <c r="M294" s="68" t="s">
        <v>1665</v>
      </c>
    </row>
    <row r="295" spans="1:13" s="43" customFormat="1" ht="15" customHeight="1" x14ac:dyDescent="0.2">
      <c r="A295" s="47" t="s">
        <v>1313</v>
      </c>
      <c r="B295" s="43" t="s">
        <v>1459</v>
      </c>
      <c r="C295" s="43" t="s">
        <v>7</v>
      </c>
      <c r="D295" s="39">
        <v>2</v>
      </c>
      <c r="E295" s="40">
        <v>415</v>
      </c>
      <c r="F295" s="60">
        <f t="shared" si="19"/>
        <v>502.15</v>
      </c>
      <c r="G295" s="44" t="s">
        <v>572</v>
      </c>
      <c r="H295" s="38">
        <v>1190</v>
      </c>
      <c r="I295" s="43">
        <v>297</v>
      </c>
      <c r="K295" s="38"/>
      <c r="L295" s="45" t="s">
        <v>1314</v>
      </c>
    </row>
    <row r="296" spans="1:13" s="43" customFormat="1" ht="15" customHeight="1" x14ac:dyDescent="0.2">
      <c r="A296" s="47" t="s">
        <v>1315</v>
      </c>
      <c r="B296" s="43" t="s">
        <v>1459</v>
      </c>
      <c r="C296" s="43" t="s">
        <v>88</v>
      </c>
      <c r="D296" s="39">
        <v>2</v>
      </c>
      <c r="E296" s="40">
        <v>415</v>
      </c>
      <c r="F296" s="60">
        <f t="shared" si="19"/>
        <v>502.15</v>
      </c>
      <c r="G296" s="44" t="s">
        <v>572</v>
      </c>
      <c r="H296" s="38">
        <v>1190</v>
      </c>
      <c r="I296" s="43">
        <v>297</v>
      </c>
      <c r="K296" s="38"/>
      <c r="L296" s="45" t="s">
        <v>1316</v>
      </c>
    </row>
    <row r="297" spans="1:13" s="43" customFormat="1" ht="15" customHeight="1" x14ac:dyDescent="0.2">
      <c r="A297" s="47" t="s">
        <v>1317</v>
      </c>
      <c r="B297" s="43" t="s">
        <v>1459</v>
      </c>
      <c r="C297" s="43" t="s">
        <v>91</v>
      </c>
      <c r="D297" s="39">
        <v>2</v>
      </c>
      <c r="E297" s="40">
        <v>554</v>
      </c>
      <c r="F297" s="60">
        <f t="shared" si="19"/>
        <v>670.34</v>
      </c>
      <c r="G297" s="44" t="s">
        <v>572</v>
      </c>
      <c r="H297" s="38">
        <v>1190</v>
      </c>
      <c r="I297" s="43">
        <v>297</v>
      </c>
      <c r="K297" s="38"/>
      <c r="L297" s="45" t="s">
        <v>1318</v>
      </c>
    </row>
    <row r="298" spans="1:13" s="43" customFormat="1" ht="15" customHeight="1" x14ac:dyDescent="0.2">
      <c r="A298" s="47" t="s">
        <v>1319</v>
      </c>
      <c r="B298" s="43" t="s">
        <v>1459</v>
      </c>
      <c r="C298" s="43" t="s">
        <v>16</v>
      </c>
      <c r="D298" s="39">
        <v>2</v>
      </c>
      <c r="E298" s="40">
        <v>439</v>
      </c>
      <c r="F298" s="60">
        <f t="shared" si="19"/>
        <v>531.18999999999994</v>
      </c>
      <c r="G298" s="44" t="s">
        <v>572</v>
      </c>
      <c r="H298" s="38">
        <v>1190</v>
      </c>
      <c r="I298" s="43">
        <v>297</v>
      </c>
      <c r="K298" s="38"/>
      <c r="L298" s="45" t="s">
        <v>1320</v>
      </c>
    </row>
    <row r="299" spans="1:13" s="43" customFormat="1" ht="15" customHeight="1" x14ac:dyDescent="0.2">
      <c r="A299" s="47" t="s">
        <v>1321</v>
      </c>
      <c r="B299" s="43" t="s">
        <v>1459</v>
      </c>
      <c r="C299" s="43" t="s">
        <v>96</v>
      </c>
      <c r="D299" s="39">
        <v>2</v>
      </c>
      <c r="E299" s="40">
        <v>439</v>
      </c>
      <c r="F299" s="60">
        <f t="shared" si="19"/>
        <v>531.18999999999994</v>
      </c>
      <c r="G299" s="44" t="s">
        <v>572</v>
      </c>
      <c r="H299" s="38">
        <v>1190</v>
      </c>
      <c r="I299" s="43">
        <v>297</v>
      </c>
      <c r="K299" s="38"/>
      <c r="L299" s="45" t="s">
        <v>1322</v>
      </c>
    </row>
    <row r="300" spans="1:13" s="43" customFormat="1" ht="15" customHeight="1" x14ac:dyDescent="0.2">
      <c r="A300" s="47" t="s">
        <v>1323</v>
      </c>
      <c r="B300" s="43" t="s">
        <v>1459</v>
      </c>
      <c r="C300" s="43" t="s">
        <v>303</v>
      </c>
      <c r="D300" s="39">
        <v>2</v>
      </c>
      <c r="E300" s="40">
        <v>554</v>
      </c>
      <c r="F300" s="60">
        <f t="shared" si="19"/>
        <v>670.34</v>
      </c>
      <c r="G300" s="44" t="s">
        <v>572</v>
      </c>
      <c r="H300" s="38">
        <v>1190</v>
      </c>
      <c r="I300" s="43">
        <v>297</v>
      </c>
      <c r="K300" s="38"/>
      <c r="L300" s="45" t="s">
        <v>1324</v>
      </c>
    </row>
    <row r="301" spans="1:13" s="43" customFormat="1" ht="15" customHeight="1" x14ac:dyDescent="0.2">
      <c r="A301" s="47" t="s">
        <v>1325</v>
      </c>
      <c r="B301" s="43" t="s">
        <v>1459</v>
      </c>
      <c r="C301" s="43" t="s">
        <v>25</v>
      </c>
      <c r="D301" s="39">
        <v>2</v>
      </c>
      <c r="E301" s="40">
        <v>554</v>
      </c>
      <c r="F301" s="60">
        <f t="shared" si="19"/>
        <v>670.34</v>
      </c>
      <c r="G301" s="44" t="s">
        <v>572</v>
      </c>
      <c r="H301" s="38">
        <v>1190</v>
      </c>
      <c r="I301" s="43">
        <v>297</v>
      </c>
      <c r="K301" s="38"/>
      <c r="L301" s="45" t="s">
        <v>1326</v>
      </c>
    </row>
    <row r="302" spans="1:13" s="43" customFormat="1" ht="15" customHeight="1" x14ac:dyDescent="0.2">
      <c r="A302" s="47" t="s">
        <v>1327</v>
      </c>
      <c r="B302" s="43" t="s">
        <v>1459</v>
      </c>
      <c r="C302" s="43" t="s">
        <v>28</v>
      </c>
      <c r="D302" s="39">
        <v>2</v>
      </c>
      <c r="E302" s="40">
        <v>554</v>
      </c>
      <c r="F302" s="60">
        <f t="shared" si="19"/>
        <v>670.34</v>
      </c>
      <c r="G302" s="44" t="s">
        <v>572</v>
      </c>
      <c r="H302" s="38">
        <v>1190</v>
      </c>
      <c r="I302" s="43">
        <v>297</v>
      </c>
      <c r="K302" s="38"/>
      <c r="L302" s="45" t="s">
        <v>1328</v>
      </c>
    </row>
    <row r="303" spans="1:13" s="43" customFormat="1" ht="15" customHeight="1" x14ac:dyDescent="0.2">
      <c r="A303" s="47" t="s">
        <v>1329</v>
      </c>
      <c r="B303" s="43" t="s">
        <v>1459</v>
      </c>
      <c r="C303" s="43" t="s">
        <v>37</v>
      </c>
      <c r="D303" s="39">
        <v>2</v>
      </c>
      <c r="E303" s="40">
        <v>413</v>
      </c>
      <c r="F303" s="60">
        <f t="shared" si="19"/>
        <v>499.72999999999996</v>
      </c>
      <c r="G303" s="44" t="s">
        <v>572</v>
      </c>
      <c r="H303" s="38">
        <v>1190</v>
      </c>
      <c r="I303" s="43">
        <v>297</v>
      </c>
      <c r="K303" s="38"/>
      <c r="L303" s="45" t="s">
        <v>1330</v>
      </c>
    </row>
    <row r="304" spans="1:13" s="43" customFormat="1" ht="15" customHeight="1" x14ac:dyDescent="0.2">
      <c r="A304" s="47" t="s">
        <v>1332</v>
      </c>
      <c r="B304" s="43" t="s">
        <v>1459</v>
      </c>
      <c r="C304" s="43" t="s">
        <v>1331</v>
      </c>
      <c r="D304" s="39">
        <v>2</v>
      </c>
      <c r="E304" s="40">
        <v>410</v>
      </c>
      <c r="F304" s="60">
        <f t="shared" si="19"/>
        <v>496.09999999999997</v>
      </c>
      <c r="G304" s="44" t="s">
        <v>572</v>
      </c>
      <c r="H304" s="38">
        <v>1190</v>
      </c>
      <c r="I304" s="43">
        <v>297</v>
      </c>
      <c r="K304" s="38"/>
      <c r="L304" s="45" t="s">
        <v>1333</v>
      </c>
    </row>
    <row r="305" spans="1:13" s="43" customFormat="1" ht="15" customHeight="1" x14ac:dyDescent="0.2">
      <c r="A305" s="47"/>
      <c r="D305" s="39"/>
      <c r="E305" s="40"/>
      <c r="F305" s="60"/>
      <c r="G305" s="44"/>
      <c r="H305" s="38"/>
      <c r="K305" s="38"/>
      <c r="L305" s="45"/>
    </row>
    <row r="306" spans="1:13" s="43" customFormat="1" ht="15" customHeight="1" x14ac:dyDescent="0.2">
      <c r="A306" s="47" t="s">
        <v>1334</v>
      </c>
      <c r="B306" s="43" t="s">
        <v>1460</v>
      </c>
      <c r="C306" s="43" t="s">
        <v>1739</v>
      </c>
      <c r="D306" s="39" t="s">
        <v>1018</v>
      </c>
      <c r="E306" s="40">
        <v>56</v>
      </c>
      <c r="F306" s="60">
        <f t="shared" ref="F306:F315" si="20">E306*1.21</f>
        <v>67.759999999999991</v>
      </c>
      <c r="G306" s="39" t="s">
        <v>1018</v>
      </c>
      <c r="H306" s="41" t="s">
        <v>1018</v>
      </c>
      <c r="I306" s="41" t="s">
        <v>1018</v>
      </c>
      <c r="J306" s="41" t="s">
        <v>1018</v>
      </c>
      <c r="K306" s="41" t="s">
        <v>1018</v>
      </c>
      <c r="L306" s="45" t="s">
        <v>1018</v>
      </c>
    </row>
    <row r="307" spans="1:13" s="43" customFormat="1" ht="15" customHeight="1" x14ac:dyDescent="0.2">
      <c r="A307" s="47" t="s">
        <v>1335</v>
      </c>
      <c r="B307" s="43" t="s">
        <v>1460</v>
      </c>
      <c r="C307" s="43" t="s">
        <v>1738</v>
      </c>
      <c r="D307" s="39" t="s">
        <v>1018</v>
      </c>
      <c r="E307" s="40">
        <v>56</v>
      </c>
      <c r="F307" s="60">
        <f t="shared" si="20"/>
        <v>67.759999999999991</v>
      </c>
      <c r="G307" s="39" t="s">
        <v>1018</v>
      </c>
      <c r="H307" s="41" t="s">
        <v>1018</v>
      </c>
      <c r="I307" s="41" t="s">
        <v>1018</v>
      </c>
      <c r="J307" s="41" t="s">
        <v>1018</v>
      </c>
      <c r="K307" s="41" t="s">
        <v>1018</v>
      </c>
      <c r="L307" s="45" t="s">
        <v>1018</v>
      </c>
    </row>
    <row r="308" spans="1:13" s="43" customFormat="1" ht="15" customHeight="1" x14ac:dyDescent="0.2">
      <c r="A308" s="47" t="s">
        <v>1336</v>
      </c>
      <c r="B308" s="43" t="s">
        <v>1460</v>
      </c>
      <c r="C308" s="43" t="s">
        <v>1737</v>
      </c>
      <c r="D308" s="39" t="s">
        <v>1018</v>
      </c>
      <c r="E308" s="40">
        <v>56</v>
      </c>
      <c r="F308" s="60">
        <f t="shared" si="20"/>
        <v>67.759999999999991</v>
      </c>
      <c r="G308" s="39" t="s">
        <v>1018</v>
      </c>
      <c r="H308" s="41" t="s">
        <v>1018</v>
      </c>
      <c r="I308" s="41" t="s">
        <v>1018</v>
      </c>
      <c r="J308" s="41" t="s">
        <v>1018</v>
      </c>
      <c r="K308" s="41" t="s">
        <v>1018</v>
      </c>
      <c r="L308" s="45" t="s">
        <v>1018</v>
      </c>
    </row>
    <row r="309" spans="1:13" s="43" customFormat="1" ht="15" customHeight="1" x14ac:dyDescent="0.2">
      <c r="A309" s="47" t="s">
        <v>1337</v>
      </c>
      <c r="B309" s="43" t="s">
        <v>1460</v>
      </c>
      <c r="C309" s="43" t="s">
        <v>1740</v>
      </c>
      <c r="D309" s="39" t="s">
        <v>1018</v>
      </c>
      <c r="E309" s="40">
        <v>56</v>
      </c>
      <c r="F309" s="60">
        <f t="shared" si="20"/>
        <v>67.759999999999991</v>
      </c>
      <c r="G309" s="39" t="s">
        <v>1018</v>
      </c>
      <c r="H309" s="41" t="s">
        <v>1018</v>
      </c>
      <c r="I309" s="41" t="s">
        <v>1018</v>
      </c>
      <c r="J309" s="41" t="s">
        <v>1018</v>
      </c>
      <c r="K309" s="41" t="s">
        <v>1018</v>
      </c>
      <c r="L309" s="45" t="s">
        <v>1018</v>
      </c>
    </row>
    <row r="310" spans="1:13" s="43" customFormat="1" ht="15" customHeight="1" x14ac:dyDescent="0.2">
      <c r="A310" s="47" t="s">
        <v>1338</v>
      </c>
      <c r="B310" s="43" t="s">
        <v>1460</v>
      </c>
      <c r="C310" s="43" t="s">
        <v>1741</v>
      </c>
      <c r="D310" s="39" t="s">
        <v>1018</v>
      </c>
      <c r="E310" s="40">
        <v>56</v>
      </c>
      <c r="F310" s="60">
        <f t="shared" si="20"/>
        <v>67.759999999999991</v>
      </c>
      <c r="G310" s="39" t="s">
        <v>1018</v>
      </c>
      <c r="H310" s="41" t="s">
        <v>1018</v>
      </c>
      <c r="I310" s="41" t="s">
        <v>1018</v>
      </c>
      <c r="J310" s="41" t="s">
        <v>1018</v>
      </c>
      <c r="K310" s="41" t="s">
        <v>1018</v>
      </c>
      <c r="L310" s="45" t="s">
        <v>1018</v>
      </c>
    </row>
    <row r="311" spans="1:13" s="43" customFormat="1" ht="15" customHeight="1" x14ac:dyDescent="0.2">
      <c r="A311" s="47" t="s">
        <v>1339</v>
      </c>
      <c r="B311" s="43" t="s">
        <v>1460</v>
      </c>
      <c r="C311" s="43" t="s">
        <v>1742</v>
      </c>
      <c r="D311" s="39" t="s">
        <v>1018</v>
      </c>
      <c r="E311" s="40">
        <v>56</v>
      </c>
      <c r="F311" s="60">
        <f t="shared" si="20"/>
        <v>67.759999999999991</v>
      </c>
      <c r="G311" s="39" t="s">
        <v>1018</v>
      </c>
      <c r="H311" s="41" t="s">
        <v>1018</v>
      </c>
      <c r="I311" s="41" t="s">
        <v>1018</v>
      </c>
      <c r="J311" s="41" t="s">
        <v>1018</v>
      </c>
      <c r="K311" s="41" t="s">
        <v>1018</v>
      </c>
      <c r="L311" s="45" t="s">
        <v>1018</v>
      </c>
    </row>
    <row r="312" spans="1:13" s="43" customFormat="1" ht="15" customHeight="1" x14ac:dyDescent="0.2">
      <c r="A312" s="47" t="s">
        <v>1340</v>
      </c>
      <c r="B312" s="43" t="s">
        <v>1460</v>
      </c>
      <c r="C312" s="43" t="s">
        <v>1743</v>
      </c>
      <c r="D312" s="39" t="s">
        <v>1018</v>
      </c>
      <c r="E312" s="40">
        <v>56</v>
      </c>
      <c r="F312" s="60">
        <f t="shared" si="20"/>
        <v>67.759999999999991</v>
      </c>
      <c r="G312" s="39" t="s">
        <v>1018</v>
      </c>
      <c r="H312" s="41" t="s">
        <v>1018</v>
      </c>
      <c r="I312" s="41" t="s">
        <v>1018</v>
      </c>
      <c r="J312" s="41" t="s">
        <v>1018</v>
      </c>
      <c r="K312" s="41" t="s">
        <v>1018</v>
      </c>
      <c r="L312" s="45" t="s">
        <v>1018</v>
      </c>
    </row>
    <row r="313" spans="1:13" s="43" customFormat="1" ht="15" customHeight="1" x14ac:dyDescent="0.2">
      <c r="A313" s="47" t="s">
        <v>1341</v>
      </c>
      <c r="B313" s="43" t="s">
        <v>1460</v>
      </c>
      <c r="C313" s="43" t="s">
        <v>1744</v>
      </c>
      <c r="D313" s="39" t="s">
        <v>1018</v>
      </c>
      <c r="E313" s="40">
        <v>56</v>
      </c>
      <c r="F313" s="60">
        <f t="shared" si="20"/>
        <v>67.759999999999991</v>
      </c>
      <c r="G313" s="39" t="s">
        <v>1018</v>
      </c>
      <c r="H313" s="41" t="s">
        <v>1018</v>
      </c>
      <c r="I313" s="41" t="s">
        <v>1018</v>
      </c>
      <c r="J313" s="41" t="s">
        <v>1018</v>
      </c>
      <c r="K313" s="41" t="s">
        <v>1018</v>
      </c>
      <c r="L313" s="45" t="s">
        <v>1018</v>
      </c>
    </row>
    <row r="314" spans="1:13" s="43" customFormat="1" ht="15" customHeight="1" x14ac:dyDescent="0.2">
      <c r="A314" s="47" t="s">
        <v>1342</v>
      </c>
      <c r="B314" s="43" t="s">
        <v>1460</v>
      </c>
      <c r="C314" s="43" t="s">
        <v>1745</v>
      </c>
      <c r="D314" s="39" t="s">
        <v>1018</v>
      </c>
      <c r="E314" s="40">
        <v>56</v>
      </c>
      <c r="F314" s="60">
        <f t="shared" si="20"/>
        <v>67.759999999999991</v>
      </c>
      <c r="G314" s="39" t="s">
        <v>1018</v>
      </c>
      <c r="H314" s="41" t="s">
        <v>1018</v>
      </c>
      <c r="I314" s="41" t="s">
        <v>1018</v>
      </c>
      <c r="J314" s="41" t="s">
        <v>1018</v>
      </c>
      <c r="K314" s="41" t="s">
        <v>1018</v>
      </c>
      <c r="L314" s="45" t="s">
        <v>1018</v>
      </c>
    </row>
    <row r="315" spans="1:13" s="43" customFormat="1" ht="15" customHeight="1" x14ac:dyDescent="0.2">
      <c r="A315" s="47" t="s">
        <v>1343</v>
      </c>
      <c r="B315" s="43" t="s">
        <v>1460</v>
      </c>
      <c r="C315" s="43" t="s">
        <v>1746</v>
      </c>
      <c r="D315" s="39" t="s">
        <v>1018</v>
      </c>
      <c r="E315" s="40">
        <v>56</v>
      </c>
      <c r="F315" s="60">
        <f t="shared" si="20"/>
        <v>67.759999999999991</v>
      </c>
      <c r="G315" s="39" t="s">
        <v>1018</v>
      </c>
      <c r="H315" s="41" t="s">
        <v>1018</v>
      </c>
      <c r="I315" s="41" t="s">
        <v>1018</v>
      </c>
      <c r="J315" s="41" t="s">
        <v>1018</v>
      </c>
      <c r="K315" s="41" t="s">
        <v>1018</v>
      </c>
      <c r="L315" s="45" t="s">
        <v>1018</v>
      </c>
    </row>
    <row r="316" spans="1:13" s="38" customFormat="1" x14ac:dyDescent="0.2">
      <c r="D316" s="39"/>
      <c r="E316" s="40"/>
      <c r="F316" s="60"/>
      <c r="G316" s="39"/>
      <c r="L316" s="41"/>
    </row>
    <row r="317" spans="1:13" s="38" customFormat="1" ht="15" customHeight="1" x14ac:dyDescent="0.2">
      <c r="A317" s="38" t="s">
        <v>112</v>
      </c>
      <c r="B317" s="38" t="s">
        <v>1576</v>
      </c>
      <c r="C317" s="38" t="s">
        <v>1481</v>
      </c>
      <c r="D317" s="39">
        <v>4</v>
      </c>
      <c r="E317" s="40">
        <v>486</v>
      </c>
      <c r="F317" s="60">
        <f t="shared" ref="F317:F328" si="21">E317*1.21</f>
        <v>588.05999999999995</v>
      </c>
      <c r="G317" s="39" t="s">
        <v>6</v>
      </c>
      <c r="H317" s="38">
        <v>1190</v>
      </c>
      <c r="I317" s="38">
        <v>595</v>
      </c>
      <c r="J317" s="38">
        <v>60</v>
      </c>
      <c r="K317" s="38">
        <v>3.8</v>
      </c>
      <c r="L317" s="41" t="s">
        <v>113</v>
      </c>
      <c r="M317" s="67" t="s">
        <v>1666</v>
      </c>
    </row>
    <row r="318" spans="1:13" s="38" customFormat="1" ht="15" customHeight="1" x14ac:dyDescent="0.2">
      <c r="A318" s="38" t="s">
        <v>114</v>
      </c>
      <c r="B318" s="38" t="s">
        <v>1576</v>
      </c>
      <c r="C318" s="38" t="s">
        <v>1482</v>
      </c>
      <c r="D318" s="39">
        <v>4</v>
      </c>
      <c r="E318" s="40">
        <v>486</v>
      </c>
      <c r="F318" s="60">
        <f t="shared" si="21"/>
        <v>588.05999999999995</v>
      </c>
      <c r="G318" s="39" t="s">
        <v>6</v>
      </c>
      <c r="H318" s="38">
        <v>1190</v>
      </c>
      <c r="I318" s="38">
        <v>595</v>
      </c>
      <c r="J318" s="38">
        <v>60</v>
      </c>
      <c r="K318" s="38">
        <v>3.8</v>
      </c>
      <c r="L318" s="41" t="s">
        <v>115</v>
      </c>
    </row>
    <row r="319" spans="1:13" s="38" customFormat="1" ht="15" customHeight="1" x14ac:dyDescent="0.2">
      <c r="A319" s="38" t="s">
        <v>116</v>
      </c>
      <c r="B319" s="38" t="s">
        <v>1576</v>
      </c>
      <c r="C319" s="38" t="s">
        <v>1483</v>
      </c>
      <c r="D319" s="39">
        <v>4</v>
      </c>
      <c r="E319" s="40">
        <v>486</v>
      </c>
      <c r="F319" s="60">
        <f t="shared" si="21"/>
        <v>588.05999999999995</v>
      </c>
      <c r="G319" s="39" t="s">
        <v>6</v>
      </c>
      <c r="H319" s="38">
        <v>1190</v>
      </c>
      <c r="I319" s="38">
        <v>595</v>
      </c>
      <c r="J319" s="38">
        <v>60</v>
      </c>
      <c r="K319" s="38">
        <v>3.8</v>
      </c>
      <c r="L319" s="41" t="s">
        <v>117</v>
      </c>
    </row>
    <row r="320" spans="1:13" s="38" customFormat="1" ht="15" customHeight="1" x14ac:dyDescent="0.2">
      <c r="A320" s="38" t="s">
        <v>118</v>
      </c>
      <c r="B320" s="38" t="s">
        <v>1576</v>
      </c>
      <c r="C320" s="38" t="s">
        <v>1533</v>
      </c>
      <c r="D320" s="39">
        <v>4</v>
      </c>
      <c r="E320" s="40">
        <v>585</v>
      </c>
      <c r="F320" s="60">
        <f t="shared" si="21"/>
        <v>707.85</v>
      </c>
      <c r="G320" s="39" t="s">
        <v>6</v>
      </c>
      <c r="H320" s="38">
        <v>1190</v>
      </c>
      <c r="I320" s="38">
        <v>595</v>
      </c>
      <c r="J320" s="38">
        <v>60</v>
      </c>
      <c r="K320" s="38">
        <v>3.8</v>
      </c>
      <c r="L320" s="41" t="s">
        <v>119</v>
      </c>
    </row>
    <row r="321" spans="1:12" s="38" customFormat="1" ht="15" customHeight="1" x14ac:dyDescent="0.2">
      <c r="A321" s="38" t="s">
        <v>120</v>
      </c>
      <c r="B321" s="38" t="s">
        <v>1576</v>
      </c>
      <c r="C321" s="38" t="s">
        <v>1534</v>
      </c>
      <c r="D321" s="39">
        <v>4</v>
      </c>
      <c r="E321" s="40">
        <v>504</v>
      </c>
      <c r="F321" s="60">
        <f t="shared" si="21"/>
        <v>609.84</v>
      </c>
      <c r="G321" s="39" t="s">
        <v>6</v>
      </c>
      <c r="H321" s="38">
        <v>1190</v>
      </c>
      <c r="I321" s="38">
        <v>595</v>
      </c>
      <c r="J321" s="38">
        <v>60</v>
      </c>
      <c r="K321" s="38">
        <v>3.8</v>
      </c>
      <c r="L321" s="41" t="s">
        <v>121</v>
      </c>
    </row>
    <row r="322" spans="1:12" s="38" customFormat="1" ht="15" customHeight="1" x14ac:dyDescent="0.2">
      <c r="A322" s="38" t="s">
        <v>122</v>
      </c>
      <c r="B322" s="38" t="s">
        <v>1576</v>
      </c>
      <c r="C322" s="38" t="s">
        <v>1540</v>
      </c>
      <c r="D322" s="39">
        <v>4</v>
      </c>
      <c r="E322" s="40">
        <v>504</v>
      </c>
      <c r="F322" s="60">
        <f t="shared" si="21"/>
        <v>609.84</v>
      </c>
      <c r="G322" s="39" t="s">
        <v>6</v>
      </c>
      <c r="H322" s="38">
        <v>1190</v>
      </c>
      <c r="I322" s="38">
        <v>595</v>
      </c>
      <c r="J322" s="38">
        <v>60</v>
      </c>
      <c r="K322" s="38">
        <v>3.8</v>
      </c>
      <c r="L322" s="41" t="s">
        <v>123</v>
      </c>
    </row>
    <row r="323" spans="1:12" s="38" customFormat="1" ht="15" customHeight="1" x14ac:dyDescent="0.2">
      <c r="A323" s="38" t="s">
        <v>124</v>
      </c>
      <c r="B323" s="38" t="s">
        <v>1576</v>
      </c>
      <c r="C323" s="38" t="s">
        <v>1487</v>
      </c>
      <c r="D323" s="39">
        <v>4</v>
      </c>
      <c r="E323" s="40">
        <v>585</v>
      </c>
      <c r="F323" s="60">
        <f t="shared" si="21"/>
        <v>707.85</v>
      </c>
      <c r="G323" s="39" t="s">
        <v>6</v>
      </c>
      <c r="H323" s="38">
        <v>1190</v>
      </c>
      <c r="I323" s="38">
        <v>595</v>
      </c>
      <c r="J323" s="38">
        <v>60</v>
      </c>
      <c r="K323" s="38">
        <v>3.8</v>
      </c>
      <c r="L323" s="41" t="s">
        <v>125</v>
      </c>
    </row>
    <row r="324" spans="1:12" s="38" customFormat="1" ht="15" customHeight="1" x14ac:dyDescent="0.2">
      <c r="A324" s="38" t="s">
        <v>126</v>
      </c>
      <c r="B324" s="38" t="s">
        <v>1576</v>
      </c>
      <c r="C324" s="38" t="s">
        <v>1488</v>
      </c>
      <c r="D324" s="39">
        <v>4</v>
      </c>
      <c r="E324" s="40">
        <v>585</v>
      </c>
      <c r="F324" s="60">
        <f t="shared" si="21"/>
        <v>707.85</v>
      </c>
      <c r="G324" s="39" t="s">
        <v>6</v>
      </c>
      <c r="H324" s="38">
        <v>1190</v>
      </c>
      <c r="I324" s="38">
        <v>595</v>
      </c>
      <c r="J324" s="38">
        <v>60</v>
      </c>
      <c r="K324" s="38">
        <v>3.8</v>
      </c>
      <c r="L324" s="41" t="s">
        <v>127</v>
      </c>
    </row>
    <row r="325" spans="1:12" s="38" customFormat="1" ht="15" customHeight="1" x14ac:dyDescent="0.2">
      <c r="A325" s="38" t="s">
        <v>128</v>
      </c>
      <c r="B325" s="38" t="s">
        <v>1576</v>
      </c>
      <c r="C325" s="38" t="s">
        <v>1489</v>
      </c>
      <c r="D325" s="39">
        <v>4</v>
      </c>
      <c r="E325" s="40">
        <v>585</v>
      </c>
      <c r="F325" s="60">
        <f t="shared" si="21"/>
        <v>707.85</v>
      </c>
      <c r="G325" s="39" t="s">
        <v>6</v>
      </c>
      <c r="H325" s="38">
        <v>1190</v>
      </c>
      <c r="I325" s="38">
        <v>595</v>
      </c>
      <c r="J325" s="38">
        <v>60</v>
      </c>
      <c r="K325" s="38">
        <v>3.8</v>
      </c>
      <c r="L325" s="41" t="s">
        <v>129</v>
      </c>
    </row>
    <row r="326" spans="1:12" s="38" customFormat="1" ht="15" customHeight="1" x14ac:dyDescent="0.2">
      <c r="A326" s="38" t="s">
        <v>130</v>
      </c>
      <c r="B326" s="38" t="s">
        <v>1576</v>
      </c>
      <c r="C326" s="38" t="s">
        <v>1563</v>
      </c>
      <c r="D326" s="39">
        <v>4</v>
      </c>
      <c r="E326" s="40">
        <v>468</v>
      </c>
      <c r="F326" s="60">
        <f t="shared" si="21"/>
        <v>566.28</v>
      </c>
      <c r="G326" s="39" t="s">
        <v>6</v>
      </c>
      <c r="H326" s="38">
        <v>1190</v>
      </c>
      <c r="I326" s="38">
        <v>595</v>
      </c>
      <c r="J326" s="38">
        <v>60</v>
      </c>
      <c r="K326" s="38">
        <v>3.7</v>
      </c>
      <c r="L326" s="41" t="s">
        <v>131</v>
      </c>
    </row>
    <row r="327" spans="1:12" s="38" customFormat="1" ht="15" customHeight="1" x14ac:dyDescent="0.2">
      <c r="A327" s="38" t="s">
        <v>132</v>
      </c>
      <c r="B327" s="38" t="s">
        <v>1576</v>
      </c>
      <c r="C327" s="38" t="s">
        <v>1491</v>
      </c>
      <c r="D327" s="39">
        <v>4</v>
      </c>
      <c r="E327" s="40">
        <v>468</v>
      </c>
      <c r="F327" s="60">
        <f t="shared" si="21"/>
        <v>566.28</v>
      </c>
      <c r="G327" s="39" t="s">
        <v>6</v>
      </c>
      <c r="H327" s="38">
        <v>1190</v>
      </c>
      <c r="I327" s="38">
        <v>595</v>
      </c>
      <c r="J327" s="38">
        <v>60</v>
      </c>
      <c r="K327" s="38">
        <v>3.7</v>
      </c>
      <c r="L327" s="41" t="s">
        <v>133</v>
      </c>
    </row>
    <row r="328" spans="1:12" s="38" customFormat="1" ht="15" customHeight="1" x14ac:dyDescent="0.2">
      <c r="A328" s="38" t="s">
        <v>134</v>
      </c>
      <c r="B328" s="38" t="s">
        <v>1576</v>
      </c>
      <c r="C328" s="38" t="s">
        <v>1492</v>
      </c>
      <c r="D328" s="39">
        <v>4</v>
      </c>
      <c r="E328" s="40">
        <v>477</v>
      </c>
      <c r="F328" s="60">
        <f t="shared" si="21"/>
        <v>577.16999999999996</v>
      </c>
      <c r="G328" s="39" t="s">
        <v>6</v>
      </c>
      <c r="H328" s="38">
        <v>1190</v>
      </c>
      <c r="I328" s="38">
        <v>595</v>
      </c>
      <c r="J328" s="38">
        <v>60</v>
      </c>
      <c r="K328" s="38">
        <v>3.7</v>
      </c>
      <c r="L328" s="41" t="s">
        <v>135</v>
      </c>
    </row>
    <row r="329" spans="1:12" s="38" customFormat="1" ht="15" customHeight="1" x14ac:dyDescent="0.2">
      <c r="D329" s="39"/>
      <c r="E329" s="40"/>
      <c r="F329" s="60"/>
      <c r="G329" s="39"/>
      <c r="L329" s="41"/>
    </row>
    <row r="330" spans="1:12" s="38" customFormat="1" ht="15" customHeight="1" x14ac:dyDescent="0.2">
      <c r="A330" s="38" t="s">
        <v>1423</v>
      </c>
      <c r="B330" s="38" t="s">
        <v>1576</v>
      </c>
      <c r="C330" s="38" t="s">
        <v>1493</v>
      </c>
      <c r="D330" s="39">
        <v>4</v>
      </c>
      <c r="E330" s="40">
        <v>626</v>
      </c>
      <c r="F330" s="60">
        <f t="shared" ref="F330:F335" si="22">E330*1.21</f>
        <v>757.45999999999992</v>
      </c>
      <c r="G330" s="39" t="s">
        <v>6</v>
      </c>
      <c r="H330" s="38">
        <v>595</v>
      </c>
      <c r="I330" s="38">
        <v>1190</v>
      </c>
      <c r="J330" s="38">
        <v>60</v>
      </c>
      <c r="K330" s="38">
        <v>3.8</v>
      </c>
      <c r="L330" s="42">
        <v>5600449533616</v>
      </c>
    </row>
    <row r="331" spans="1:12" s="38" customFormat="1" ht="15" customHeight="1" x14ac:dyDescent="0.2">
      <c r="A331" s="38" t="s">
        <v>1422</v>
      </c>
      <c r="B331" s="38" t="s">
        <v>1576</v>
      </c>
      <c r="C331" s="38" t="s">
        <v>1494</v>
      </c>
      <c r="D331" s="39">
        <v>4</v>
      </c>
      <c r="E331" s="40">
        <v>626</v>
      </c>
      <c r="F331" s="60">
        <f t="shared" si="22"/>
        <v>757.45999999999992</v>
      </c>
      <c r="G331" s="39" t="s">
        <v>6</v>
      </c>
      <c r="H331" s="38">
        <v>595</v>
      </c>
      <c r="I331" s="38">
        <v>1190</v>
      </c>
      <c r="J331" s="38">
        <v>60</v>
      </c>
      <c r="K331" s="38">
        <v>3.8</v>
      </c>
      <c r="L331" s="42">
        <v>5600449533623</v>
      </c>
    </row>
    <row r="332" spans="1:12" s="38" customFormat="1" ht="15" customHeight="1" x14ac:dyDescent="0.2">
      <c r="A332" s="38" t="s">
        <v>1421</v>
      </c>
      <c r="B332" s="38" t="s">
        <v>1576</v>
      </c>
      <c r="C332" s="38" t="s">
        <v>1495</v>
      </c>
      <c r="D332" s="39">
        <v>4</v>
      </c>
      <c r="E332" s="40">
        <v>626</v>
      </c>
      <c r="F332" s="60">
        <f t="shared" si="22"/>
        <v>757.45999999999992</v>
      </c>
      <c r="G332" s="39" t="s">
        <v>6</v>
      </c>
      <c r="H332" s="38">
        <v>595</v>
      </c>
      <c r="I332" s="38">
        <v>1190</v>
      </c>
      <c r="J332" s="38">
        <v>60</v>
      </c>
      <c r="K332" s="38">
        <v>3.8</v>
      </c>
      <c r="L332" s="42">
        <v>5600449533630</v>
      </c>
    </row>
    <row r="333" spans="1:12" s="38" customFormat="1" ht="15" customHeight="1" x14ac:dyDescent="0.2">
      <c r="A333" s="38" t="s">
        <v>1426</v>
      </c>
      <c r="B333" s="38" t="s">
        <v>1576</v>
      </c>
      <c r="C333" s="38" t="s">
        <v>1496</v>
      </c>
      <c r="D333" s="39">
        <v>4</v>
      </c>
      <c r="E333" s="40">
        <v>608</v>
      </c>
      <c r="F333" s="60">
        <f t="shared" si="22"/>
        <v>735.68</v>
      </c>
      <c r="G333" s="39" t="s">
        <v>6</v>
      </c>
      <c r="H333" s="38">
        <v>595</v>
      </c>
      <c r="I333" s="38">
        <v>1190</v>
      </c>
      <c r="J333" s="38">
        <v>60</v>
      </c>
      <c r="K333" s="38">
        <v>3.8</v>
      </c>
      <c r="L333" s="42">
        <v>5600449533586</v>
      </c>
    </row>
    <row r="334" spans="1:12" s="38" customFormat="1" ht="15" customHeight="1" x14ac:dyDescent="0.2">
      <c r="A334" s="38" t="s">
        <v>1425</v>
      </c>
      <c r="B334" s="38" t="s">
        <v>1576</v>
      </c>
      <c r="C334" s="38" t="s">
        <v>1497</v>
      </c>
      <c r="D334" s="39">
        <v>4</v>
      </c>
      <c r="E334" s="40">
        <v>608</v>
      </c>
      <c r="F334" s="60">
        <f t="shared" si="22"/>
        <v>735.68</v>
      </c>
      <c r="G334" s="39" t="s">
        <v>6</v>
      </c>
      <c r="H334" s="38">
        <v>595</v>
      </c>
      <c r="I334" s="38">
        <v>1190</v>
      </c>
      <c r="J334" s="38">
        <v>60</v>
      </c>
      <c r="K334" s="38">
        <v>3.8</v>
      </c>
      <c r="L334" s="42">
        <v>5600449533593</v>
      </c>
    </row>
    <row r="335" spans="1:12" s="38" customFormat="1" ht="15" customHeight="1" x14ac:dyDescent="0.2">
      <c r="A335" s="38" t="s">
        <v>1424</v>
      </c>
      <c r="B335" s="38" t="s">
        <v>1576</v>
      </c>
      <c r="C335" s="38" t="s">
        <v>1498</v>
      </c>
      <c r="D335" s="39">
        <v>4</v>
      </c>
      <c r="E335" s="40">
        <v>612</v>
      </c>
      <c r="F335" s="60">
        <f t="shared" si="22"/>
        <v>740.52</v>
      </c>
      <c r="G335" s="39" t="s">
        <v>6</v>
      </c>
      <c r="H335" s="38">
        <v>595</v>
      </c>
      <c r="I335" s="38">
        <v>1190</v>
      </c>
      <c r="J335" s="38">
        <v>60</v>
      </c>
      <c r="K335" s="38">
        <v>3.8</v>
      </c>
      <c r="L335" s="42">
        <v>5600449533609</v>
      </c>
    </row>
    <row r="336" spans="1:12" s="38" customFormat="1" x14ac:dyDescent="0.2">
      <c r="D336" s="39"/>
      <c r="E336" s="40"/>
      <c r="F336" s="60"/>
      <c r="G336" s="39"/>
      <c r="L336" s="41"/>
    </row>
    <row r="337" spans="1:12" s="38" customFormat="1" ht="15" customHeight="1" x14ac:dyDescent="0.2">
      <c r="A337" s="38" t="s">
        <v>52</v>
      </c>
      <c r="B337" s="38" t="s">
        <v>1565</v>
      </c>
      <c r="C337" s="38" t="s">
        <v>1481</v>
      </c>
      <c r="D337" s="39">
        <v>4</v>
      </c>
      <c r="E337" s="40">
        <v>486</v>
      </c>
      <c r="F337" s="60">
        <f t="shared" ref="F337:F348" si="23">E337*1.21</f>
        <v>588.05999999999995</v>
      </c>
      <c r="G337" s="39" t="s">
        <v>6</v>
      </c>
      <c r="H337" s="38">
        <v>595</v>
      </c>
      <c r="I337" s="38">
        <v>1190</v>
      </c>
      <c r="J337" s="38">
        <v>58</v>
      </c>
      <c r="K337" s="38">
        <v>3.8</v>
      </c>
      <c r="L337" s="41" t="s">
        <v>53</v>
      </c>
    </row>
    <row r="338" spans="1:12" s="38" customFormat="1" ht="15" customHeight="1" x14ac:dyDescent="0.2">
      <c r="A338" s="38" t="s">
        <v>54</v>
      </c>
      <c r="B338" s="38" t="s">
        <v>1565</v>
      </c>
      <c r="C338" s="38" t="s">
        <v>1482</v>
      </c>
      <c r="D338" s="39">
        <v>4</v>
      </c>
      <c r="E338" s="40">
        <v>486</v>
      </c>
      <c r="F338" s="60">
        <f t="shared" si="23"/>
        <v>588.05999999999995</v>
      </c>
      <c r="G338" s="39" t="s">
        <v>6</v>
      </c>
      <c r="H338" s="38">
        <v>595</v>
      </c>
      <c r="I338" s="38">
        <v>1190</v>
      </c>
      <c r="J338" s="38">
        <v>58</v>
      </c>
      <c r="K338" s="38">
        <v>3.8</v>
      </c>
      <c r="L338" s="41" t="s">
        <v>55</v>
      </c>
    </row>
    <row r="339" spans="1:12" s="38" customFormat="1" ht="15" customHeight="1" x14ac:dyDescent="0.2">
      <c r="A339" s="38" t="s">
        <v>56</v>
      </c>
      <c r="B339" s="38" t="s">
        <v>1565</v>
      </c>
      <c r="C339" s="38" t="s">
        <v>1483</v>
      </c>
      <c r="D339" s="39">
        <v>4</v>
      </c>
      <c r="E339" s="40">
        <v>486</v>
      </c>
      <c r="F339" s="60">
        <f t="shared" si="23"/>
        <v>588.05999999999995</v>
      </c>
      <c r="G339" s="39" t="s">
        <v>6</v>
      </c>
      <c r="H339" s="38">
        <v>595</v>
      </c>
      <c r="I339" s="38">
        <v>1190</v>
      </c>
      <c r="J339" s="38">
        <v>58</v>
      </c>
      <c r="K339" s="38">
        <v>3.8</v>
      </c>
      <c r="L339" s="41" t="s">
        <v>57</v>
      </c>
    </row>
    <row r="340" spans="1:12" s="38" customFormat="1" ht="15" customHeight="1" x14ac:dyDescent="0.2">
      <c r="A340" s="38" t="s">
        <v>58</v>
      </c>
      <c r="B340" s="38" t="s">
        <v>1565</v>
      </c>
      <c r="C340" s="38" t="s">
        <v>1533</v>
      </c>
      <c r="D340" s="39">
        <v>4</v>
      </c>
      <c r="E340" s="40">
        <v>585</v>
      </c>
      <c r="F340" s="60">
        <f t="shared" si="23"/>
        <v>707.85</v>
      </c>
      <c r="G340" s="39" t="s">
        <v>6</v>
      </c>
      <c r="H340" s="38">
        <v>595</v>
      </c>
      <c r="I340" s="38">
        <v>1190</v>
      </c>
      <c r="J340" s="38">
        <v>58</v>
      </c>
      <c r="K340" s="38">
        <v>3.8</v>
      </c>
      <c r="L340" s="41" t="s">
        <v>59</v>
      </c>
    </row>
    <row r="341" spans="1:12" s="38" customFormat="1" ht="15" customHeight="1" x14ac:dyDescent="0.2">
      <c r="A341" s="38" t="s">
        <v>61</v>
      </c>
      <c r="B341" s="38" t="s">
        <v>1565</v>
      </c>
      <c r="C341" s="38" t="s">
        <v>1534</v>
      </c>
      <c r="D341" s="39">
        <v>4</v>
      </c>
      <c r="E341" s="40">
        <v>504</v>
      </c>
      <c r="F341" s="60">
        <f t="shared" si="23"/>
        <v>609.84</v>
      </c>
      <c r="G341" s="39" t="s">
        <v>6</v>
      </c>
      <c r="H341" s="38">
        <v>595</v>
      </c>
      <c r="I341" s="38">
        <v>1190</v>
      </c>
      <c r="J341" s="38">
        <v>58</v>
      </c>
      <c r="K341" s="38">
        <v>3.8</v>
      </c>
      <c r="L341" s="41" t="s">
        <v>62</v>
      </c>
    </row>
    <row r="342" spans="1:12" s="38" customFormat="1" ht="15" customHeight="1" x14ac:dyDescent="0.2">
      <c r="A342" s="38" t="s">
        <v>63</v>
      </c>
      <c r="B342" s="38" t="s">
        <v>1565</v>
      </c>
      <c r="C342" s="38" t="s">
        <v>1540</v>
      </c>
      <c r="D342" s="39">
        <v>4</v>
      </c>
      <c r="E342" s="40">
        <v>504</v>
      </c>
      <c r="F342" s="60">
        <f t="shared" si="23"/>
        <v>609.84</v>
      </c>
      <c r="G342" s="39" t="s">
        <v>6</v>
      </c>
      <c r="H342" s="38">
        <v>595</v>
      </c>
      <c r="I342" s="38">
        <v>1190</v>
      </c>
      <c r="J342" s="38">
        <v>58</v>
      </c>
      <c r="K342" s="38">
        <v>3.8</v>
      </c>
      <c r="L342" s="41" t="s">
        <v>64</v>
      </c>
    </row>
    <row r="343" spans="1:12" s="38" customFormat="1" ht="15" customHeight="1" x14ac:dyDescent="0.2">
      <c r="A343" s="38" t="s">
        <v>65</v>
      </c>
      <c r="B343" s="38" t="s">
        <v>1565</v>
      </c>
      <c r="C343" s="38" t="s">
        <v>1487</v>
      </c>
      <c r="D343" s="39">
        <v>4</v>
      </c>
      <c r="E343" s="40">
        <v>585</v>
      </c>
      <c r="F343" s="60">
        <f t="shared" si="23"/>
        <v>707.85</v>
      </c>
      <c r="G343" s="39" t="s">
        <v>6</v>
      </c>
      <c r="H343" s="38">
        <v>595</v>
      </c>
      <c r="I343" s="38">
        <v>1190</v>
      </c>
      <c r="J343" s="38">
        <v>58</v>
      </c>
      <c r="K343" s="38">
        <v>3.8</v>
      </c>
      <c r="L343" s="41" t="s">
        <v>66</v>
      </c>
    </row>
    <row r="344" spans="1:12" s="38" customFormat="1" ht="15" customHeight="1" x14ac:dyDescent="0.2">
      <c r="A344" s="38" t="s">
        <v>67</v>
      </c>
      <c r="B344" s="38" t="s">
        <v>1565</v>
      </c>
      <c r="C344" s="38" t="s">
        <v>1488</v>
      </c>
      <c r="D344" s="39">
        <v>4</v>
      </c>
      <c r="E344" s="40">
        <v>585</v>
      </c>
      <c r="F344" s="60">
        <f t="shared" si="23"/>
        <v>707.85</v>
      </c>
      <c r="G344" s="39" t="s">
        <v>6</v>
      </c>
      <c r="H344" s="38">
        <v>595</v>
      </c>
      <c r="I344" s="38">
        <v>1190</v>
      </c>
      <c r="J344" s="38">
        <v>58</v>
      </c>
      <c r="K344" s="38">
        <v>3.8</v>
      </c>
      <c r="L344" s="41" t="s">
        <v>68</v>
      </c>
    </row>
    <row r="345" spans="1:12" s="38" customFormat="1" ht="15" customHeight="1" x14ac:dyDescent="0.2">
      <c r="A345" s="38" t="s">
        <v>69</v>
      </c>
      <c r="B345" s="38" t="s">
        <v>1565</v>
      </c>
      <c r="C345" s="38" t="s">
        <v>1489</v>
      </c>
      <c r="D345" s="39">
        <v>4</v>
      </c>
      <c r="E345" s="40">
        <v>585</v>
      </c>
      <c r="F345" s="60">
        <f t="shared" si="23"/>
        <v>707.85</v>
      </c>
      <c r="G345" s="39" t="s">
        <v>6</v>
      </c>
      <c r="H345" s="38">
        <v>595</v>
      </c>
      <c r="I345" s="38">
        <v>1190</v>
      </c>
      <c r="J345" s="38">
        <v>58</v>
      </c>
      <c r="K345" s="38">
        <v>3.8</v>
      </c>
      <c r="L345" s="41" t="s">
        <v>70</v>
      </c>
    </row>
    <row r="346" spans="1:12" s="38" customFormat="1" ht="15" customHeight="1" x14ac:dyDescent="0.2">
      <c r="A346" s="38" t="s">
        <v>71</v>
      </c>
      <c r="B346" s="38" t="s">
        <v>1565</v>
      </c>
      <c r="C346" s="38" t="s">
        <v>1563</v>
      </c>
      <c r="D346" s="39">
        <v>4</v>
      </c>
      <c r="E346" s="40">
        <v>468</v>
      </c>
      <c r="F346" s="60">
        <f t="shared" si="23"/>
        <v>566.28</v>
      </c>
      <c r="G346" s="39" t="s">
        <v>6</v>
      </c>
      <c r="H346" s="38">
        <v>595</v>
      </c>
      <c r="I346" s="38">
        <v>1190</v>
      </c>
      <c r="J346" s="38">
        <v>58</v>
      </c>
      <c r="K346" s="38">
        <v>3.7</v>
      </c>
      <c r="L346" s="41" t="s">
        <v>72</v>
      </c>
    </row>
    <row r="347" spans="1:12" s="38" customFormat="1" ht="15" customHeight="1" x14ac:dyDescent="0.2">
      <c r="A347" s="38" t="s">
        <v>74</v>
      </c>
      <c r="B347" s="38" t="s">
        <v>1565</v>
      </c>
      <c r="C347" s="38" t="s">
        <v>1491</v>
      </c>
      <c r="D347" s="39">
        <v>4</v>
      </c>
      <c r="E347" s="40">
        <v>468</v>
      </c>
      <c r="F347" s="60">
        <f t="shared" si="23"/>
        <v>566.28</v>
      </c>
      <c r="G347" s="39" t="s">
        <v>6</v>
      </c>
      <c r="H347" s="38">
        <v>595</v>
      </c>
      <c r="I347" s="38">
        <v>1190</v>
      </c>
      <c r="J347" s="38">
        <v>58</v>
      </c>
      <c r="K347" s="38">
        <v>3.7</v>
      </c>
      <c r="L347" s="41" t="s">
        <v>75</v>
      </c>
    </row>
    <row r="348" spans="1:12" s="38" customFormat="1" ht="15" customHeight="1" x14ac:dyDescent="0.2">
      <c r="A348" s="38" t="s">
        <v>76</v>
      </c>
      <c r="B348" s="38" t="s">
        <v>1565</v>
      </c>
      <c r="C348" s="38" t="s">
        <v>1564</v>
      </c>
      <c r="D348" s="39">
        <v>4</v>
      </c>
      <c r="E348" s="40">
        <v>477</v>
      </c>
      <c r="F348" s="60">
        <f t="shared" si="23"/>
        <v>577.16999999999996</v>
      </c>
      <c r="G348" s="39" t="s">
        <v>6</v>
      </c>
      <c r="H348" s="38">
        <v>595</v>
      </c>
      <c r="I348" s="38">
        <v>1190</v>
      </c>
      <c r="J348" s="38">
        <v>58</v>
      </c>
      <c r="K348" s="38">
        <v>3.7</v>
      </c>
      <c r="L348" s="41" t="s">
        <v>77</v>
      </c>
    </row>
    <row r="349" spans="1:12" s="43" customFormat="1" ht="15" customHeight="1" x14ac:dyDescent="0.2">
      <c r="D349" s="44"/>
      <c r="E349" s="51"/>
      <c r="F349" s="61"/>
      <c r="G349" s="44"/>
      <c r="L349" s="45"/>
    </row>
    <row r="350" spans="1:12" s="38" customFormat="1" ht="15" customHeight="1" x14ac:dyDescent="0.2">
      <c r="A350" s="38" t="s">
        <v>1417</v>
      </c>
      <c r="B350" s="38" t="s">
        <v>1565</v>
      </c>
      <c r="C350" s="38" t="s">
        <v>1493</v>
      </c>
      <c r="D350" s="39">
        <v>4</v>
      </c>
      <c r="E350" s="40">
        <v>626</v>
      </c>
      <c r="F350" s="60">
        <f t="shared" ref="F350:F355" si="24">E350*1.21</f>
        <v>757.45999999999992</v>
      </c>
      <c r="G350" s="39" t="s">
        <v>6</v>
      </c>
      <c r="H350" s="38">
        <v>595</v>
      </c>
      <c r="I350" s="38">
        <v>1190</v>
      </c>
      <c r="J350" s="38">
        <v>60</v>
      </c>
      <c r="K350" s="38">
        <v>3.8</v>
      </c>
      <c r="L350" s="42">
        <v>5600449533791</v>
      </c>
    </row>
    <row r="351" spans="1:12" s="38" customFormat="1" ht="15" customHeight="1" x14ac:dyDescent="0.2">
      <c r="A351" s="38" t="s">
        <v>1416</v>
      </c>
      <c r="B351" s="38" t="s">
        <v>1565</v>
      </c>
      <c r="C351" s="38" t="s">
        <v>1494</v>
      </c>
      <c r="D351" s="39">
        <v>4</v>
      </c>
      <c r="E351" s="40">
        <v>626</v>
      </c>
      <c r="F351" s="60">
        <f t="shared" si="24"/>
        <v>757.45999999999992</v>
      </c>
      <c r="G351" s="39" t="s">
        <v>6</v>
      </c>
      <c r="H351" s="38">
        <v>595</v>
      </c>
      <c r="I351" s="38">
        <v>1190</v>
      </c>
      <c r="J351" s="38">
        <v>60</v>
      </c>
      <c r="K351" s="38">
        <v>3.8</v>
      </c>
      <c r="L351" s="42">
        <v>5600449533807</v>
      </c>
    </row>
    <row r="352" spans="1:12" s="38" customFormat="1" ht="15" customHeight="1" x14ac:dyDescent="0.2">
      <c r="A352" s="38" t="s">
        <v>1415</v>
      </c>
      <c r="B352" s="38" t="s">
        <v>1565</v>
      </c>
      <c r="C352" s="38" t="s">
        <v>1495</v>
      </c>
      <c r="D352" s="39">
        <v>4</v>
      </c>
      <c r="E352" s="40">
        <v>626</v>
      </c>
      <c r="F352" s="60">
        <f t="shared" si="24"/>
        <v>757.45999999999992</v>
      </c>
      <c r="G352" s="39" t="s">
        <v>6</v>
      </c>
      <c r="H352" s="38">
        <v>595</v>
      </c>
      <c r="I352" s="38">
        <v>1190</v>
      </c>
      <c r="J352" s="38">
        <v>60</v>
      </c>
      <c r="K352" s="38">
        <v>3.8</v>
      </c>
      <c r="L352" s="42">
        <v>5600449533814</v>
      </c>
    </row>
    <row r="353" spans="1:12" s="38" customFormat="1" ht="15" customHeight="1" x14ac:dyDescent="0.2">
      <c r="A353" s="38" t="s">
        <v>1420</v>
      </c>
      <c r="B353" s="38" t="s">
        <v>1565</v>
      </c>
      <c r="C353" s="38" t="s">
        <v>1496</v>
      </c>
      <c r="D353" s="39">
        <v>4</v>
      </c>
      <c r="E353" s="40">
        <v>608</v>
      </c>
      <c r="F353" s="60">
        <f t="shared" si="24"/>
        <v>735.68</v>
      </c>
      <c r="G353" s="39" t="s">
        <v>6</v>
      </c>
      <c r="H353" s="38">
        <v>595</v>
      </c>
      <c r="I353" s="38">
        <v>1190</v>
      </c>
      <c r="J353" s="38">
        <v>60</v>
      </c>
      <c r="K353" s="38">
        <v>3.8</v>
      </c>
      <c r="L353" s="42">
        <v>5600449533760</v>
      </c>
    </row>
    <row r="354" spans="1:12" s="38" customFormat="1" ht="15" customHeight="1" x14ac:dyDescent="0.2">
      <c r="A354" s="38" t="s">
        <v>1419</v>
      </c>
      <c r="B354" s="38" t="s">
        <v>1565</v>
      </c>
      <c r="C354" s="38" t="s">
        <v>1497</v>
      </c>
      <c r="D354" s="39">
        <v>4</v>
      </c>
      <c r="E354" s="40">
        <v>608</v>
      </c>
      <c r="F354" s="60">
        <f t="shared" si="24"/>
        <v>735.68</v>
      </c>
      <c r="G354" s="39" t="s">
        <v>6</v>
      </c>
      <c r="H354" s="38">
        <v>595</v>
      </c>
      <c r="I354" s="38">
        <v>1190</v>
      </c>
      <c r="J354" s="38">
        <v>60</v>
      </c>
      <c r="K354" s="38">
        <v>3.8</v>
      </c>
      <c r="L354" s="42">
        <v>5600449533777</v>
      </c>
    </row>
    <row r="355" spans="1:12" s="38" customFormat="1" ht="15" customHeight="1" x14ac:dyDescent="0.2">
      <c r="A355" s="38" t="s">
        <v>1418</v>
      </c>
      <c r="B355" s="38" t="s">
        <v>1565</v>
      </c>
      <c r="C355" s="38" t="s">
        <v>1498</v>
      </c>
      <c r="D355" s="39">
        <v>4</v>
      </c>
      <c r="E355" s="40">
        <v>612</v>
      </c>
      <c r="F355" s="60">
        <f t="shared" si="24"/>
        <v>740.52</v>
      </c>
      <c r="G355" s="39" t="s">
        <v>6</v>
      </c>
      <c r="H355" s="38">
        <v>595</v>
      </c>
      <c r="I355" s="38">
        <v>1190</v>
      </c>
      <c r="J355" s="38">
        <v>60</v>
      </c>
      <c r="K355" s="38">
        <v>3.8</v>
      </c>
      <c r="L355" s="42">
        <v>5600449533784</v>
      </c>
    </row>
    <row r="356" spans="1:12" s="38" customFormat="1" ht="12" customHeight="1" x14ac:dyDescent="0.2">
      <c r="D356" s="39"/>
      <c r="E356" s="40"/>
      <c r="F356" s="60"/>
      <c r="G356" s="39"/>
      <c r="L356" s="42"/>
    </row>
    <row r="357" spans="1:12" s="38" customFormat="1" ht="15" customHeight="1" x14ac:dyDescent="0.2">
      <c r="A357" s="38" t="s">
        <v>162</v>
      </c>
      <c r="B357" s="38" t="s">
        <v>1586</v>
      </c>
      <c r="C357" s="38" t="s">
        <v>1481</v>
      </c>
      <c r="D357" s="39">
        <v>8</v>
      </c>
      <c r="E357" s="40">
        <v>491</v>
      </c>
      <c r="F357" s="60">
        <f t="shared" ref="F357:F368" si="25">E357*1.21</f>
        <v>594.11</v>
      </c>
      <c r="G357" s="39" t="s">
        <v>6</v>
      </c>
      <c r="H357" s="38">
        <v>595</v>
      </c>
      <c r="I357" s="38">
        <v>595</v>
      </c>
      <c r="J357" s="38">
        <v>58</v>
      </c>
      <c r="K357" s="38">
        <v>1.73</v>
      </c>
      <c r="L357" s="41" t="s">
        <v>163</v>
      </c>
    </row>
    <row r="358" spans="1:12" s="38" customFormat="1" ht="15" customHeight="1" x14ac:dyDescent="0.2">
      <c r="A358" s="38" t="s">
        <v>164</v>
      </c>
      <c r="B358" s="38" t="s">
        <v>1586</v>
      </c>
      <c r="C358" s="38" t="s">
        <v>1482</v>
      </c>
      <c r="D358" s="39">
        <v>8</v>
      </c>
      <c r="E358" s="40">
        <v>491</v>
      </c>
      <c r="F358" s="60">
        <f t="shared" si="25"/>
        <v>594.11</v>
      </c>
      <c r="G358" s="39" t="s">
        <v>6</v>
      </c>
      <c r="H358" s="38">
        <v>595</v>
      </c>
      <c r="I358" s="38">
        <v>595</v>
      </c>
      <c r="J358" s="38">
        <v>58</v>
      </c>
      <c r="K358" s="38">
        <v>1.73</v>
      </c>
      <c r="L358" s="41" t="s">
        <v>165</v>
      </c>
    </row>
    <row r="359" spans="1:12" s="38" customFormat="1" ht="15" customHeight="1" x14ac:dyDescent="0.2">
      <c r="A359" s="38" t="s">
        <v>166</v>
      </c>
      <c r="B359" s="38" t="s">
        <v>1586</v>
      </c>
      <c r="C359" s="38" t="s">
        <v>1483</v>
      </c>
      <c r="D359" s="39">
        <v>8</v>
      </c>
      <c r="E359" s="40">
        <v>491</v>
      </c>
      <c r="F359" s="60">
        <f t="shared" si="25"/>
        <v>594.11</v>
      </c>
      <c r="G359" s="39" t="s">
        <v>6</v>
      </c>
      <c r="H359" s="38">
        <v>595</v>
      </c>
      <c r="I359" s="38">
        <v>595</v>
      </c>
      <c r="J359" s="38">
        <v>58</v>
      </c>
      <c r="K359" s="38">
        <v>1.73</v>
      </c>
      <c r="L359" s="41" t="s">
        <v>167</v>
      </c>
    </row>
    <row r="360" spans="1:12" s="38" customFormat="1" ht="15" customHeight="1" x14ac:dyDescent="0.2">
      <c r="A360" s="38" t="s">
        <v>168</v>
      </c>
      <c r="B360" s="38" t="s">
        <v>1586</v>
      </c>
      <c r="C360" s="38" t="s">
        <v>1533</v>
      </c>
      <c r="D360" s="39">
        <v>8</v>
      </c>
      <c r="E360" s="40">
        <v>612</v>
      </c>
      <c r="F360" s="60">
        <f t="shared" si="25"/>
        <v>740.52</v>
      </c>
      <c r="G360" s="39" t="s">
        <v>6</v>
      </c>
      <c r="H360" s="38">
        <v>595</v>
      </c>
      <c r="I360" s="38">
        <v>595</v>
      </c>
      <c r="J360" s="38">
        <v>58</v>
      </c>
      <c r="K360" s="38">
        <v>1.73</v>
      </c>
      <c r="L360" s="41" t="s">
        <v>169</v>
      </c>
    </row>
    <row r="361" spans="1:12" s="38" customFormat="1" ht="15" customHeight="1" x14ac:dyDescent="0.2">
      <c r="A361" s="38" t="s">
        <v>170</v>
      </c>
      <c r="B361" s="38" t="s">
        <v>1586</v>
      </c>
      <c r="C361" s="38" t="s">
        <v>1534</v>
      </c>
      <c r="D361" s="39">
        <v>8</v>
      </c>
      <c r="E361" s="40">
        <v>504</v>
      </c>
      <c r="F361" s="60">
        <f t="shared" si="25"/>
        <v>609.84</v>
      </c>
      <c r="G361" s="39" t="s">
        <v>6</v>
      </c>
      <c r="H361" s="38">
        <v>595</v>
      </c>
      <c r="I361" s="38">
        <v>595</v>
      </c>
      <c r="J361" s="38">
        <v>58</v>
      </c>
      <c r="K361" s="38">
        <v>1.73</v>
      </c>
      <c r="L361" s="41" t="s">
        <v>171</v>
      </c>
    </row>
    <row r="362" spans="1:12" s="38" customFormat="1" ht="15" customHeight="1" x14ac:dyDescent="0.2">
      <c r="A362" s="38" t="s">
        <v>172</v>
      </c>
      <c r="B362" s="38" t="s">
        <v>1586</v>
      </c>
      <c r="C362" s="38" t="s">
        <v>1540</v>
      </c>
      <c r="D362" s="39">
        <v>8</v>
      </c>
      <c r="E362" s="40">
        <v>504</v>
      </c>
      <c r="F362" s="60">
        <f t="shared" si="25"/>
        <v>609.84</v>
      </c>
      <c r="G362" s="39" t="s">
        <v>6</v>
      </c>
      <c r="H362" s="38">
        <v>595</v>
      </c>
      <c r="I362" s="38">
        <v>595</v>
      </c>
      <c r="J362" s="38">
        <v>58</v>
      </c>
      <c r="K362" s="38">
        <v>1.73</v>
      </c>
      <c r="L362" s="41" t="s">
        <v>173</v>
      </c>
    </row>
    <row r="363" spans="1:12" s="38" customFormat="1" ht="15" customHeight="1" x14ac:dyDescent="0.2">
      <c r="A363" s="38" t="s">
        <v>174</v>
      </c>
      <c r="B363" s="38" t="s">
        <v>1586</v>
      </c>
      <c r="C363" s="38" t="s">
        <v>1487</v>
      </c>
      <c r="D363" s="39">
        <v>8</v>
      </c>
      <c r="E363" s="40">
        <v>612</v>
      </c>
      <c r="F363" s="60">
        <f t="shared" si="25"/>
        <v>740.52</v>
      </c>
      <c r="G363" s="39" t="s">
        <v>6</v>
      </c>
      <c r="H363" s="38">
        <v>595</v>
      </c>
      <c r="I363" s="38">
        <v>595</v>
      </c>
      <c r="J363" s="38">
        <v>58</v>
      </c>
      <c r="K363" s="38">
        <v>1.73</v>
      </c>
      <c r="L363" s="41" t="s">
        <v>175</v>
      </c>
    </row>
    <row r="364" spans="1:12" s="38" customFormat="1" ht="15" customHeight="1" x14ac:dyDescent="0.2">
      <c r="A364" s="38" t="s">
        <v>176</v>
      </c>
      <c r="B364" s="38" t="s">
        <v>1586</v>
      </c>
      <c r="C364" s="38" t="s">
        <v>1488</v>
      </c>
      <c r="D364" s="39">
        <v>8</v>
      </c>
      <c r="E364" s="40">
        <v>612</v>
      </c>
      <c r="F364" s="60">
        <f t="shared" si="25"/>
        <v>740.52</v>
      </c>
      <c r="G364" s="39" t="s">
        <v>6</v>
      </c>
      <c r="H364" s="38">
        <v>595</v>
      </c>
      <c r="I364" s="38">
        <v>595</v>
      </c>
      <c r="J364" s="38">
        <v>58</v>
      </c>
      <c r="K364" s="38">
        <v>1.73</v>
      </c>
      <c r="L364" s="41" t="s">
        <v>177</v>
      </c>
    </row>
    <row r="365" spans="1:12" s="38" customFormat="1" ht="15" customHeight="1" x14ac:dyDescent="0.2">
      <c r="A365" s="38" t="s">
        <v>178</v>
      </c>
      <c r="B365" s="38" t="s">
        <v>1586</v>
      </c>
      <c r="C365" s="38" t="s">
        <v>1489</v>
      </c>
      <c r="D365" s="39">
        <v>8</v>
      </c>
      <c r="E365" s="40">
        <v>612</v>
      </c>
      <c r="F365" s="60">
        <f t="shared" si="25"/>
        <v>740.52</v>
      </c>
      <c r="G365" s="39" t="s">
        <v>6</v>
      </c>
      <c r="H365" s="38">
        <v>595</v>
      </c>
      <c r="I365" s="38">
        <v>595</v>
      </c>
      <c r="J365" s="38">
        <v>58</v>
      </c>
      <c r="K365" s="38">
        <v>1.73</v>
      </c>
      <c r="L365" s="41" t="s">
        <v>179</v>
      </c>
    </row>
    <row r="366" spans="1:12" s="38" customFormat="1" ht="15" customHeight="1" x14ac:dyDescent="0.2">
      <c r="A366" s="38" t="s">
        <v>180</v>
      </c>
      <c r="B366" s="38" t="s">
        <v>1586</v>
      </c>
      <c r="C366" s="38" t="s">
        <v>1563</v>
      </c>
      <c r="D366" s="39">
        <v>8</v>
      </c>
      <c r="E366" s="40">
        <v>482</v>
      </c>
      <c r="F366" s="60">
        <f t="shared" si="25"/>
        <v>583.22</v>
      </c>
      <c r="G366" s="39" t="s">
        <v>6</v>
      </c>
      <c r="H366" s="38">
        <v>595</v>
      </c>
      <c r="I366" s="38">
        <v>595</v>
      </c>
      <c r="J366" s="38">
        <v>58</v>
      </c>
      <c r="K366" s="38">
        <v>1.88</v>
      </c>
      <c r="L366" s="41" t="s">
        <v>181</v>
      </c>
    </row>
    <row r="367" spans="1:12" s="38" customFormat="1" ht="15" customHeight="1" x14ac:dyDescent="0.2">
      <c r="A367" s="38" t="s">
        <v>182</v>
      </c>
      <c r="B367" s="38" t="s">
        <v>1586</v>
      </c>
      <c r="C367" s="38" t="s">
        <v>1491</v>
      </c>
      <c r="D367" s="39">
        <v>8</v>
      </c>
      <c r="E367" s="40">
        <v>482</v>
      </c>
      <c r="F367" s="60">
        <f t="shared" si="25"/>
        <v>583.22</v>
      </c>
      <c r="G367" s="39" t="s">
        <v>6</v>
      </c>
      <c r="H367" s="38">
        <v>595</v>
      </c>
      <c r="I367" s="38">
        <v>595</v>
      </c>
      <c r="J367" s="38">
        <v>58</v>
      </c>
      <c r="K367" s="38">
        <v>1.88</v>
      </c>
      <c r="L367" s="41" t="s">
        <v>183</v>
      </c>
    </row>
    <row r="368" spans="1:12" s="38" customFormat="1" ht="15" customHeight="1" x14ac:dyDescent="0.2">
      <c r="A368" s="38" t="s">
        <v>184</v>
      </c>
      <c r="B368" s="38" t="s">
        <v>1586</v>
      </c>
      <c r="C368" s="38" t="s">
        <v>1492</v>
      </c>
      <c r="D368" s="39">
        <v>8</v>
      </c>
      <c r="E368" s="40">
        <v>486</v>
      </c>
      <c r="F368" s="60">
        <f t="shared" si="25"/>
        <v>588.05999999999995</v>
      </c>
      <c r="G368" s="39" t="s">
        <v>6</v>
      </c>
      <c r="H368" s="38">
        <v>595</v>
      </c>
      <c r="I368" s="38">
        <v>595</v>
      </c>
      <c r="J368" s="38">
        <v>58</v>
      </c>
      <c r="K368" s="38">
        <v>1.88</v>
      </c>
      <c r="L368" s="41" t="s">
        <v>185</v>
      </c>
    </row>
    <row r="369" spans="1:13" s="38" customFormat="1" ht="15" customHeight="1" x14ac:dyDescent="0.2">
      <c r="D369" s="39"/>
      <c r="E369" s="40"/>
      <c r="F369" s="60"/>
      <c r="G369" s="39"/>
      <c r="L369" s="41"/>
    </row>
    <row r="370" spans="1:13" s="38" customFormat="1" ht="15" customHeight="1" x14ac:dyDescent="0.2">
      <c r="A370" s="38" t="s">
        <v>186</v>
      </c>
      <c r="B370" s="38" t="s">
        <v>1586</v>
      </c>
      <c r="C370" s="38" t="s">
        <v>1493</v>
      </c>
      <c r="D370" s="39">
        <v>6</v>
      </c>
      <c r="E370" s="40">
        <v>493</v>
      </c>
      <c r="F370" s="60">
        <f t="shared" ref="F370:F375" si="26">E370*1.21</f>
        <v>596.53</v>
      </c>
      <c r="G370" s="39" t="s">
        <v>6</v>
      </c>
      <c r="H370" s="38">
        <v>595</v>
      </c>
      <c r="I370" s="38">
        <v>595</v>
      </c>
      <c r="J370" s="38">
        <v>60</v>
      </c>
      <c r="K370" s="38">
        <v>2.6</v>
      </c>
      <c r="L370" s="41" t="s">
        <v>187</v>
      </c>
    </row>
    <row r="371" spans="1:13" s="38" customFormat="1" ht="15" customHeight="1" x14ac:dyDescent="0.2">
      <c r="A371" s="38" t="s">
        <v>188</v>
      </c>
      <c r="B371" s="38" t="s">
        <v>1586</v>
      </c>
      <c r="C371" s="38" t="s">
        <v>1494</v>
      </c>
      <c r="D371" s="39">
        <v>6</v>
      </c>
      <c r="E371" s="40">
        <v>493</v>
      </c>
      <c r="F371" s="60">
        <f t="shared" si="26"/>
        <v>596.53</v>
      </c>
      <c r="G371" s="39" t="s">
        <v>6</v>
      </c>
      <c r="H371" s="38">
        <v>595</v>
      </c>
      <c r="I371" s="38">
        <v>595</v>
      </c>
      <c r="J371" s="38">
        <v>60</v>
      </c>
      <c r="K371" s="38">
        <v>2.6</v>
      </c>
      <c r="L371" s="41" t="s">
        <v>189</v>
      </c>
    </row>
    <row r="372" spans="1:13" s="38" customFormat="1" ht="15" customHeight="1" x14ac:dyDescent="0.2">
      <c r="A372" s="38" t="s">
        <v>190</v>
      </c>
      <c r="B372" s="38" t="s">
        <v>1586</v>
      </c>
      <c r="C372" s="38" t="s">
        <v>1495</v>
      </c>
      <c r="D372" s="39">
        <v>6</v>
      </c>
      <c r="E372" s="40">
        <v>493</v>
      </c>
      <c r="F372" s="60">
        <f t="shared" si="26"/>
        <v>596.53</v>
      </c>
      <c r="G372" s="39" t="s">
        <v>6</v>
      </c>
      <c r="H372" s="38">
        <v>595</v>
      </c>
      <c r="I372" s="38">
        <v>595</v>
      </c>
      <c r="J372" s="38">
        <v>60</v>
      </c>
      <c r="K372" s="38">
        <v>2.6</v>
      </c>
      <c r="L372" s="41" t="s">
        <v>191</v>
      </c>
    </row>
    <row r="373" spans="1:13" s="38" customFormat="1" ht="15" customHeight="1" x14ac:dyDescent="0.2">
      <c r="A373" s="38" t="s">
        <v>192</v>
      </c>
      <c r="B373" s="38" t="s">
        <v>1586</v>
      </c>
      <c r="C373" s="38" t="s">
        <v>1496</v>
      </c>
      <c r="D373" s="39">
        <v>6</v>
      </c>
      <c r="E373" s="40">
        <v>473</v>
      </c>
      <c r="F373" s="60">
        <f t="shared" si="26"/>
        <v>572.32999999999993</v>
      </c>
      <c r="G373" s="39" t="s">
        <v>6</v>
      </c>
      <c r="H373" s="38">
        <v>595</v>
      </c>
      <c r="I373" s="38">
        <v>595</v>
      </c>
      <c r="J373" s="38">
        <v>60</v>
      </c>
      <c r="K373" s="38">
        <v>2.6</v>
      </c>
      <c r="L373" s="41" t="s">
        <v>193</v>
      </c>
    </row>
    <row r="374" spans="1:13" s="38" customFormat="1" ht="15" customHeight="1" x14ac:dyDescent="0.2">
      <c r="A374" s="38" t="s">
        <v>194</v>
      </c>
      <c r="B374" s="38" t="s">
        <v>1586</v>
      </c>
      <c r="C374" s="38" t="s">
        <v>1497</v>
      </c>
      <c r="D374" s="39">
        <v>6</v>
      </c>
      <c r="E374" s="40">
        <v>473</v>
      </c>
      <c r="F374" s="60">
        <f t="shared" si="26"/>
        <v>572.32999999999993</v>
      </c>
      <c r="G374" s="39" t="s">
        <v>6</v>
      </c>
      <c r="H374" s="38">
        <v>595</v>
      </c>
      <c r="I374" s="38">
        <v>595</v>
      </c>
      <c r="J374" s="38">
        <v>60</v>
      </c>
      <c r="K374" s="38">
        <v>2.6</v>
      </c>
      <c r="L374" s="41" t="s">
        <v>195</v>
      </c>
    </row>
    <row r="375" spans="1:13" s="38" customFormat="1" ht="15" customHeight="1" x14ac:dyDescent="0.2">
      <c r="A375" s="38" t="s">
        <v>196</v>
      </c>
      <c r="B375" s="38" t="s">
        <v>1586</v>
      </c>
      <c r="C375" s="38" t="s">
        <v>1539</v>
      </c>
      <c r="D375" s="39">
        <v>6</v>
      </c>
      <c r="E375" s="40">
        <v>486</v>
      </c>
      <c r="F375" s="60">
        <f t="shared" si="26"/>
        <v>588.05999999999995</v>
      </c>
      <c r="G375" s="39" t="s">
        <v>6</v>
      </c>
      <c r="H375" s="38">
        <v>595</v>
      </c>
      <c r="I375" s="38">
        <v>595</v>
      </c>
      <c r="J375" s="38">
        <v>60</v>
      </c>
      <c r="K375" s="38">
        <v>2.6</v>
      </c>
      <c r="L375" s="41" t="s">
        <v>197</v>
      </c>
    </row>
    <row r="376" spans="1:13" s="38" customFormat="1" ht="15" customHeight="1" x14ac:dyDescent="0.2">
      <c r="D376" s="39"/>
      <c r="E376" s="40"/>
      <c r="F376" s="60"/>
      <c r="G376" s="39"/>
      <c r="L376" s="42"/>
    </row>
    <row r="377" spans="1:13" s="38" customFormat="1" ht="15" customHeight="1" x14ac:dyDescent="0.2">
      <c r="A377" s="38" t="s">
        <v>388</v>
      </c>
      <c r="B377" s="38" t="s">
        <v>387</v>
      </c>
      <c r="C377" s="38" t="s">
        <v>1622</v>
      </c>
      <c r="D377" s="39">
        <v>4</v>
      </c>
      <c r="E377" s="40">
        <v>324</v>
      </c>
      <c r="F377" s="60">
        <f t="shared" ref="F377:F386" si="27">E377*1.21</f>
        <v>392.03999999999996</v>
      </c>
      <c r="G377" s="39" t="s">
        <v>81</v>
      </c>
      <c r="H377" s="38">
        <v>1190</v>
      </c>
      <c r="I377" s="38">
        <v>595</v>
      </c>
      <c r="J377" s="38">
        <v>42</v>
      </c>
      <c r="K377" s="38">
        <v>1.8</v>
      </c>
      <c r="L377" s="41" t="s">
        <v>389</v>
      </c>
      <c r="M377" s="67" t="s">
        <v>1668</v>
      </c>
    </row>
    <row r="378" spans="1:13" s="38" customFormat="1" ht="15" customHeight="1" x14ac:dyDescent="0.2">
      <c r="A378" s="38" t="s">
        <v>390</v>
      </c>
      <c r="B378" s="38" t="s">
        <v>387</v>
      </c>
      <c r="C378" s="38" t="s">
        <v>1524</v>
      </c>
      <c r="D378" s="39">
        <v>4</v>
      </c>
      <c r="E378" s="40">
        <v>324</v>
      </c>
      <c r="F378" s="60">
        <f t="shared" si="27"/>
        <v>392.03999999999996</v>
      </c>
      <c r="G378" s="39" t="s">
        <v>81</v>
      </c>
      <c r="H378" s="38">
        <v>1190</v>
      </c>
      <c r="I378" s="38">
        <v>595</v>
      </c>
      <c r="J378" s="38">
        <v>42</v>
      </c>
      <c r="K378" s="38">
        <v>1.8</v>
      </c>
      <c r="L378" s="41" t="s">
        <v>391</v>
      </c>
    </row>
    <row r="379" spans="1:13" s="38" customFormat="1" ht="15" customHeight="1" x14ac:dyDescent="0.2">
      <c r="A379" s="38" t="s">
        <v>392</v>
      </c>
      <c r="B379" s="38" t="s">
        <v>387</v>
      </c>
      <c r="C379" s="38" t="s">
        <v>1579</v>
      </c>
      <c r="D379" s="39">
        <v>4</v>
      </c>
      <c r="E379" s="40">
        <v>324</v>
      </c>
      <c r="F379" s="60">
        <f t="shared" si="27"/>
        <v>392.03999999999996</v>
      </c>
      <c r="G379" s="39" t="s">
        <v>81</v>
      </c>
      <c r="H379" s="38">
        <v>1190</v>
      </c>
      <c r="I379" s="38">
        <v>595</v>
      </c>
      <c r="J379" s="38">
        <v>42</v>
      </c>
      <c r="K379" s="38">
        <v>1.8</v>
      </c>
      <c r="L379" s="41" t="s">
        <v>393</v>
      </c>
    </row>
    <row r="380" spans="1:13" s="38" customFormat="1" ht="15" customHeight="1" x14ac:dyDescent="0.2">
      <c r="A380" s="38" t="s">
        <v>394</v>
      </c>
      <c r="B380" s="38" t="s">
        <v>387</v>
      </c>
      <c r="C380" s="38" t="s">
        <v>1580</v>
      </c>
      <c r="D380" s="39">
        <v>4</v>
      </c>
      <c r="E380" s="40">
        <v>324</v>
      </c>
      <c r="F380" s="60">
        <f t="shared" si="27"/>
        <v>392.03999999999996</v>
      </c>
      <c r="G380" s="39" t="s">
        <v>81</v>
      </c>
      <c r="H380" s="38">
        <v>1190</v>
      </c>
      <c r="I380" s="38">
        <v>595</v>
      </c>
      <c r="J380" s="38">
        <v>42</v>
      </c>
      <c r="K380" s="38">
        <v>1.8</v>
      </c>
      <c r="L380" s="41" t="s">
        <v>395</v>
      </c>
    </row>
    <row r="381" spans="1:13" s="38" customFormat="1" ht="15" customHeight="1" x14ac:dyDescent="0.2">
      <c r="A381" s="38" t="s">
        <v>396</v>
      </c>
      <c r="B381" s="38" t="s">
        <v>387</v>
      </c>
      <c r="C381" s="38" t="s">
        <v>1581</v>
      </c>
      <c r="D381" s="39">
        <v>4</v>
      </c>
      <c r="E381" s="40">
        <v>324</v>
      </c>
      <c r="F381" s="60">
        <f t="shared" si="27"/>
        <v>392.03999999999996</v>
      </c>
      <c r="G381" s="39" t="s">
        <v>81</v>
      </c>
      <c r="H381" s="38">
        <v>1190</v>
      </c>
      <c r="I381" s="38">
        <v>595</v>
      </c>
      <c r="J381" s="38">
        <v>42</v>
      </c>
      <c r="K381" s="38">
        <v>1.8</v>
      </c>
      <c r="L381" s="41" t="s">
        <v>397</v>
      </c>
    </row>
    <row r="382" spans="1:13" s="38" customFormat="1" ht="15" customHeight="1" x14ac:dyDescent="0.2">
      <c r="A382" s="38" t="s">
        <v>398</v>
      </c>
      <c r="B382" s="38" t="s">
        <v>387</v>
      </c>
      <c r="C382" s="38" t="s">
        <v>1549</v>
      </c>
      <c r="D382" s="39">
        <v>4</v>
      </c>
      <c r="E382" s="40">
        <v>324</v>
      </c>
      <c r="F382" s="60">
        <f t="shared" si="27"/>
        <v>392.03999999999996</v>
      </c>
      <c r="G382" s="39" t="s">
        <v>81</v>
      </c>
      <c r="H382" s="38">
        <v>1190</v>
      </c>
      <c r="I382" s="38">
        <v>595</v>
      </c>
      <c r="J382" s="38">
        <v>42</v>
      </c>
      <c r="K382" s="38">
        <v>1.8</v>
      </c>
      <c r="L382" s="41" t="s">
        <v>399</v>
      </c>
    </row>
    <row r="383" spans="1:13" s="38" customFormat="1" ht="15" customHeight="1" x14ac:dyDescent="0.2">
      <c r="A383" s="38" t="s">
        <v>400</v>
      </c>
      <c r="B383" s="38" t="s">
        <v>387</v>
      </c>
      <c r="C383" s="38" t="s">
        <v>1522</v>
      </c>
      <c r="D383" s="39">
        <v>4</v>
      </c>
      <c r="E383" s="40">
        <v>324</v>
      </c>
      <c r="F383" s="60">
        <f t="shared" si="27"/>
        <v>392.03999999999996</v>
      </c>
      <c r="G383" s="39" t="s">
        <v>81</v>
      </c>
      <c r="H383" s="38">
        <v>1190</v>
      </c>
      <c r="I383" s="38">
        <v>595</v>
      </c>
      <c r="J383" s="38">
        <v>42</v>
      </c>
      <c r="K383" s="38">
        <v>1.8</v>
      </c>
      <c r="L383" s="41" t="s">
        <v>401</v>
      </c>
    </row>
    <row r="384" spans="1:13" s="38" customFormat="1" ht="15" customHeight="1" x14ac:dyDescent="0.2">
      <c r="A384" s="38" t="s">
        <v>402</v>
      </c>
      <c r="B384" s="38" t="s">
        <v>387</v>
      </c>
      <c r="C384" s="38" t="s">
        <v>1640</v>
      </c>
      <c r="D384" s="39">
        <v>4</v>
      </c>
      <c r="E384" s="40">
        <v>324</v>
      </c>
      <c r="F384" s="60">
        <f t="shared" si="27"/>
        <v>392.03999999999996</v>
      </c>
      <c r="G384" s="39" t="s">
        <v>81</v>
      </c>
      <c r="H384" s="38">
        <v>1190</v>
      </c>
      <c r="I384" s="38">
        <v>595</v>
      </c>
      <c r="J384" s="38">
        <v>42</v>
      </c>
      <c r="K384" s="38">
        <v>1.8</v>
      </c>
      <c r="L384" s="41" t="s">
        <v>403</v>
      </c>
    </row>
    <row r="385" spans="1:12" s="38" customFormat="1" ht="15" customHeight="1" x14ac:dyDescent="0.2">
      <c r="A385" s="38" t="s">
        <v>404</v>
      </c>
      <c r="B385" s="38" t="s">
        <v>387</v>
      </c>
      <c r="C385" s="38" t="s">
        <v>1520</v>
      </c>
      <c r="D385" s="39">
        <v>4</v>
      </c>
      <c r="E385" s="40">
        <v>324</v>
      </c>
      <c r="F385" s="60">
        <f t="shared" si="27"/>
        <v>392.03999999999996</v>
      </c>
      <c r="G385" s="39" t="s">
        <v>81</v>
      </c>
      <c r="H385" s="38">
        <v>1190</v>
      </c>
      <c r="I385" s="38">
        <v>595</v>
      </c>
      <c r="J385" s="38">
        <v>42</v>
      </c>
      <c r="K385" s="38">
        <v>1.8</v>
      </c>
      <c r="L385" s="41" t="s">
        <v>405</v>
      </c>
    </row>
    <row r="386" spans="1:12" s="38" customFormat="1" ht="15" customHeight="1" x14ac:dyDescent="0.2">
      <c r="A386" s="38" t="s">
        <v>406</v>
      </c>
      <c r="B386" s="38" t="s">
        <v>387</v>
      </c>
      <c r="C386" s="38" t="s">
        <v>1519</v>
      </c>
      <c r="D386" s="39">
        <v>4</v>
      </c>
      <c r="E386" s="40">
        <v>324</v>
      </c>
      <c r="F386" s="60">
        <f t="shared" si="27"/>
        <v>392.03999999999996</v>
      </c>
      <c r="G386" s="39" t="s">
        <v>81</v>
      </c>
      <c r="H386" s="38">
        <v>1190</v>
      </c>
      <c r="I386" s="38">
        <v>595</v>
      </c>
      <c r="J386" s="38">
        <v>42</v>
      </c>
      <c r="K386" s="38">
        <v>1.8</v>
      </c>
      <c r="L386" s="41" t="s">
        <v>407</v>
      </c>
    </row>
    <row r="387" spans="1:12" s="38" customFormat="1" ht="15" customHeight="1" x14ac:dyDescent="0.2">
      <c r="D387" s="39"/>
      <c r="E387" s="40"/>
      <c r="F387" s="60"/>
      <c r="G387" s="39"/>
      <c r="L387" s="41"/>
    </row>
    <row r="388" spans="1:12" s="38" customFormat="1" ht="15" customHeight="1" x14ac:dyDescent="0.2">
      <c r="A388" s="38" t="s">
        <v>408</v>
      </c>
      <c r="B388" s="38" t="s">
        <v>387</v>
      </c>
      <c r="C388" s="38" t="s">
        <v>1588</v>
      </c>
      <c r="D388" s="39">
        <v>4</v>
      </c>
      <c r="E388" s="40">
        <v>464</v>
      </c>
      <c r="F388" s="60">
        <f t="shared" ref="F388:F408" si="28">E388*1.21</f>
        <v>561.43999999999994</v>
      </c>
      <c r="G388" s="39" t="s">
        <v>81</v>
      </c>
      <c r="H388" s="38">
        <v>1190</v>
      </c>
      <c r="I388" s="38">
        <v>595</v>
      </c>
      <c r="J388" s="38">
        <v>42</v>
      </c>
      <c r="K388" s="38">
        <v>1.9</v>
      </c>
      <c r="L388" s="41" t="s">
        <v>409</v>
      </c>
    </row>
    <row r="389" spans="1:12" s="38" customFormat="1" ht="15" customHeight="1" x14ac:dyDescent="0.2">
      <c r="A389" s="38" t="s">
        <v>410</v>
      </c>
      <c r="B389" s="38" t="s">
        <v>387</v>
      </c>
      <c r="C389" s="38" t="s">
        <v>1590</v>
      </c>
      <c r="D389" s="39">
        <v>4</v>
      </c>
      <c r="E389" s="40">
        <v>464</v>
      </c>
      <c r="F389" s="60">
        <f t="shared" si="28"/>
        <v>561.43999999999994</v>
      </c>
      <c r="G389" s="39" t="s">
        <v>81</v>
      </c>
      <c r="H389" s="38">
        <v>1190</v>
      </c>
      <c r="I389" s="38">
        <v>595</v>
      </c>
      <c r="J389" s="38">
        <v>42</v>
      </c>
      <c r="K389" s="38">
        <v>1.9</v>
      </c>
      <c r="L389" s="41" t="s">
        <v>411</v>
      </c>
    </row>
    <row r="390" spans="1:12" s="38" customFormat="1" ht="15" customHeight="1" x14ac:dyDescent="0.2">
      <c r="A390" s="38" t="s">
        <v>412</v>
      </c>
      <c r="B390" s="38" t="s">
        <v>387</v>
      </c>
      <c r="C390" s="38" t="s">
        <v>1625</v>
      </c>
      <c r="D390" s="39">
        <v>4</v>
      </c>
      <c r="E390" s="40">
        <v>464</v>
      </c>
      <c r="F390" s="60">
        <f t="shared" si="28"/>
        <v>561.43999999999994</v>
      </c>
      <c r="G390" s="39" t="s">
        <v>81</v>
      </c>
      <c r="H390" s="38">
        <v>1190</v>
      </c>
      <c r="I390" s="38">
        <v>595</v>
      </c>
      <c r="J390" s="38">
        <v>42</v>
      </c>
      <c r="K390" s="38">
        <v>1.9</v>
      </c>
      <c r="L390" s="41" t="s">
        <v>413</v>
      </c>
    </row>
    <row r="391" spans="1:12" s="38" customFormat="1" ht="15" customHeight="1" x14ac:dyDescent="0.2">
      <c r="A391" s="38" t="s">
        <v>414</v>
      </c>
      <c r="B391" s="38" t="s">
        <v>387</v>
      </c>
      <c r="C391" s="38" t="s">
        <v>1594</v>
      </c>
      <c r="D391" s="39">
        <v>4</v>
      </c>
      <c r="E391" s="40">
        <v>464</v>
      </c>
      <c r="F391" s="60">
        <f t="shared" si="28"/>
        <v>561.43999999999994</v>
      </c>
      <c r="G391" s="39" t="s">
        <v>81</v>
      </c>
      <c r="H391" s="38">
        <v>1190</v>
      </c>
      <c r="I391" s="38">
        <v>595</v>
      </c>
      <c r="J391" s="38">
        <v>42</v>
      </c>
      <c r="K391" s="38">
        <v>1.9</v>
      </c>
      <c r="L391" s="41" t="s">
        <v>415</v>
      </c>
    </row>
    <row r="392" spans="1:12" s="38" customFormat="1" ht="15" customHeight="1" x14ac:dyDescent="0.2">
      <c r="A392" s="38" t="s">
        <v>416</v>
      </c>
      <c r="B392" s="38" t="s">
        <v>387</v>
      </c>
      <c r="C392" s="38" t="s">
        <v>1626</v>
      </c>
      <c r="D392" s="39">
        <v>4</v>
      </c>
      <c r="E392" s="40">
        <v>464</v>
      </c>
      <c r="F392" s="60">
        <f t="shared" si="28"/>
        <v>561.43999999999994</v>
      </c>
      <c r="G392" s="39" t="s">
        <v>81</v>
      </c>
      <c r="H392" s="38">
        <v>1190</v>
      </c>
      <c r="I392" s="38">
        <v>595</v>
      </c>
      <c r="J392" s="38">
        <v>42</v>
      </c>
      <c r="K392" s="38">
        <v>1.9</v>
      </c>
      <c r="L392" s="41" t="s">
        <v>417</v>
      </c>
    </row>
    <row r="393" spans="1:12" s="38" customFormat="1" ht="15" customHeight="1" x14ac:dyDescent="0.2">
      <c r="A393" s="38" t="s">
        <v>418</v>
      </c>
      <c r="B393" s="38" t="s">
        <v>387</v>
      </c>
      <c r="C393" s="38" t="s">
        <v>1598</v>
      </c>
      <c r="D393" s="39">
        <v>4</v>
      </c>
      <c r="E393" s="40">
        <v>464</v>
      </c>
      <c r="F393" s="60">
        <f t="shared" si="28"/>
        <v>561.43999999999994</v>
      </c>
      <c r="G393" s="39" t="s">
        <v>81</v>
      </c>
      <c r="H393" s="38">
        <v>1190</v>
      </c>
      <c r="I393" s="38">
        <v>595</v>
      </c>
      <c r="J393" s="38">
        <v>42</v>
      </c>
      <c r="K393" s="38">
        <v>1.9</v>
      </c>
      <c r="L393" s="41" t="s">
        <v>419</v>
      </c>
    </row>
    <row r="394" spans="1:12" s="38" customFormat="1" ht="15" customHeight="1" x14ac:dyDescent="0.2">
      <c r="A394" s="38" t="s">
        <v>420</v>
      </c>
      <c r="B394" s="38" t="s">
        <v>387</v>
      </c>
      <c r="C394" s="38" t="s">
        <v>1513</v>
      </c>
      <c r="D394" s="39">
        <v>4</v>
      </c>
      <c r="E394" s="40">
        <v>464</v>
      </c>
      <c r="F394" s="60">
        <f t="shared" si="28"/>
        <v>561.43999999999994</v>
      </c>
      <c r="G394" s="39" t="s">
        <v>81</v>
      </c>
      <c r="H394" s="38">
        <v>1190</v>
      </c>
      <c r="I394" s="38">
        <v>595</v>
      </c>
      <c r="J394" s="38">
        <v>42</v>
      </c>
      <c r="K394" s="38">
        <v>1.9</v>
      </c>
      <c r="L394" s="41" t="s">
        <v>421</v>
      </c>
    </row>
    <row r="395" spans="1:12" s="38" customFormat="1" ht="15" customHeight="1" x14ac:dyDescent="0.2">
      <c r="A395" s="38" t="s">
        <v>422</v>
      </c>
      <c r="B395" s="38" t="s">
        <v>387</v>
      </c>
      <c r="C395" s="38" t="s">
        <v>1627</v>
      </c>
      <c r="D395" s="39">
        <v>4</v>
      </c>
      <c r="E395" s="40">
        <v>464</v>
      </c>
      <c r="F395" s="60">
        <f t="shared" si="28"/>
        <v>561.43999999999994</v>
      </c>
      <c r="G395" s="39" t="s">
        <v>81</v>
      </c>
      <c r="H395" s="38">
        <v>1190</v>
      </c>
      <c r="I395" s="38">
        <v>595</v>
      </c>
      <c r="J395" s="38">
        <v>42</v>
      </c>
      <c r="K395" s="38">
        <v>1.9</v>
      </c>
      <c r="L395" s="41" t="s">
        <v>423</v>
      </c>
    </row>
    <row r="396" spans="1:12" s="38" customFormat="1" ht="15" customHeight="1" x14ac:dyDescent="0.2">
      <c r="A396" s="38" t="s">
        <v>424</v>
      </c>
      <c r="B396" s="38" t="s">
        <v>387</v>
      </c>
      <c r="C396" s="38" t="s">
        <v>1511</v>
      </c>
      <c r="D396" s="39">
        <v>4</v>
      </c>
      <c r="E396" s="40">
        <v>464</v>
      </c>
      <c r="F396" s="60">
        <f t="shared" si="28"/>
        <v>561.43999999999994</v>
      </c>
      <c r="G396" s="39" t="s">
        <v>81</v>
      </c>
      <c r="H396" s="38">
        <v>1190</v>
      </c>
      <c r="I396" s="38">
        <v>595</v>
      </c>
      <c r="J396" s="38">
        <v>42</v>
      </c>
      <c r="K396" s="38">
        <v>1.9</v>
      </c>
      <c r="L396" s="41" t="s">
        <v>425</v>
      </c>
    </row>
    <row r="397" spans="1:12" s="38" customFormat="1" ht="15" customHeight="1" x14ac:dyDescent="0.2">
      <c r="A397" s="38" t="s">
        <v>426</v>
      </c>
      <c r="B397" s="38" t="s">
        <v>387</v>
      </c>
      <c r="C397" s="38" t="s">
        <v>1628</v>
      </c>
      <c r="D397" s="39">
        <v>4</v>
      </c>
      <c r="E397" s="40">
        <v>464</v>
      </c>
      <c r="F397" s="60">
        <f t="shared" si="28"/>
        <v>561.43999999999994</v>
      </c>
      <c r="G397" s="39" t="s">
        <v>81</v>
      </c>
      <c r="H397" s="38">
        <v>1190</v>
      </c>
      <c r="I397" s="38">
        <v>595</v>
      </c>
      <c r="J397" s="38">
        <v>42</v>
      </c>
      <c r="K397" s="38">
        <v>1.9</v>
      </c>
      <c r="L397" s="41" t="s">
        <v>427</v>
      </c>
    </row>
    <row r="398" spans="1:12" s="38" customFormat="1" ht="15" customHeight="1" x14ac:dyDescent="0.2">
      <c r="A398" s="38" t="s">
        <v>428</v>
      </c>
      <c r="B398" s="38" t="s">
        <v>387</v>
      </c>
      <c r="C398" s="38" t="s">
        <v>1508</v>
      </c>
      <c r="D398" s="39">
        <v>4</v>
      </c>
      <c r="E398" s="40">
        <v>464</v>
      </c>
      <c r="F398" s="60">
        <f t="shared" si="28"/>
        <v>561.43999999999994</v>
      </c>
      <c r="G398" s="39" t="s">
        <v>81</v>
      </c>
      <c r="H398" s="38">
        <v>1190</v>
      </c>
      <c r="I398" s="38">
        <v>595</v>
      </c>
      <c r="J398" s="38">
        <v>42</v>
      </c>
      <c r="K398" s="38">
        <v>1.9</v>
      </c>
      <c r="L398" s="41" t="s">
        <v>429</v>
      </c>
    </row>
    <row r="399" spans="1:12" s="38" customFormat="1" ht="15" customHeight="1" x14ac:dyDescent="0.2">
      <c r="A399" s="38" t="s">
        <v>430</v>
      </c>
      <c r="B399" s="38" t="s">
        <v>387</v>
      </c>
      <c r="C399" s="38" t="s">
        <v>1509</v>
      </c>
      <c r="D399" s="39">
        <v>4</v>
      </c>
      <c r="E399" s="40">
        <v>464</v>
      </c>
      <c r="F399" s="60">
        <f t="shared" si="28"/>
        <v>561.43999999999994</v>
      </c>
      <c r="G399" s="39" t="s">
        <v>81</v>
      </c>
      <c r="H399" s="38">
        <v>1190</v>
      </c>
      <c r="I399" s="38">
        <v>595</v>
      </c>
      <c r="J399" s="38">
        <v>42</v>
      </c>
      <c r="K399" s="38">
        <v>1.9</v>
      </c>
      <c r="L399" s="41" t="s">
        <v>431</v>
      </c>
    </row>
    <row r="400" spans="1:12" s="38" customFormat="1" ht="15" customHeight="1" x14ac:dyDescent="0.2">
      <c r="A400" s="38" t="s">
        <v>432</v>
      </c>
      <c r="B400" s="38" t="s">
        <v>387</v>
      </c>
      <c r="C400" s="38" t="s">
        <v>1507</v>
      </c>
      <c r="D400" s="39">
        <v>4</v>
      </c>
      <c r="E400" s="40">
        <v>464</v>
      </c>
      <c r="F400" s="60">
        <f t="shared" si="28"/>
        <v>561.43999999999994</v>
      </c>
      <c r="G400" s="39" t="s">
        <v>81</v>
      </c>
      <c r="H400" s="38">
        <v>1190</v>
      </c>
      <c r="I400" s="38">
        <v>595</v>
      </c>
      <c r="J400" s="38">
        <v>42</v>
      </c>
      <c r="K400" s="38">
        <v>1.9</v>
      </c>
      <c r="L400" s="41" t="s">
        <v>433</v>
      </c>
    </row>
    <row r="401" spans="1:12" s="38" customFormat="1" ht="15" customHeight="1" x14ac:dyDescent="0.2">
      <c r="A401" s="38" t="s">
        <v>434</v>
      </c>
      <c r="B401" s="38" t="s">
        <v>387</v>
      </c>
      <c r="C401" s="38" t="s">
        <v>1506</v>
      </c>
      <c r="D401" s="39">
        <v>4</v>
      </c>
      <c r="E401" s="40">
        <v>464</v>
      </c>
      <c r="F401" s="60">
        <f t="shared" si="28"/>
        <v>561.43999999999994</v>
      </c>
      <c r="G401" s="39" t="s">
        <v>81</v>
      </c>
      <c r="H401" s="38">
        <v>1190</v>
      </c>
      <c r="I401" s="38">
        <v>595</v>
      </c>
      <c r="J401" s="38">
        <v>42</v>
      </c>
      <c r="K401" s="38">
        <v>1.9</v>
      </c>
      <c r="L401" s="41" t="s">
        <v>435</v>
      </c>
    </row>
    <row r="402" spans="1:12" s="38" customFormat="1" ht="15" customHeight="1" x14ac:dyDescent="0.2">
      <c r="A402" s="38" t="s">
        <v>436</v>
      </c>
      <c r="B402" s="38" t="s">
        <v>387</v>
      </c>
      <c r="C402" s="38" t="s">
        <v>1505</v>
      </c>
      <c r="D402" s="39">
        <v>4</v>
      </c>
      <c r="E402" s="40">
        <v>464</v>
      </c>
      <c r="F402" s="60">
        <f t="shared" si="28"/>
        <v>561.43999999999994</v>
      </c>
      <c r="G402" s="39" t="s">
        <v>81</v>
      </c>
      <c r="H402" s="38">
        <v>1190</v>
      </c>
      <c r="I402" s="38">
        <v>595</v>
      </c>
      <c r="J402" s="38">
        <v>42</v>
      </c>
      <c r="K402" s="38">
        <v>1.9</v>
      </c>
      <c r="L402" s="41" t="s">
        <v>437</v>
      </c>
    </row>
    <row r="403" spans="1:12" s="38" customFormat="1" ht="15" customHeight="1" x14ac:dyDescent="0.2">
      <c r="A403" s="38" t="s">
        <v>438</v>
      </c>
      <c r="B403" s="38" t="s">
        <v>387</v>
      </c>
      <c r="C403" s="38" t="s">
        <v>1629</v>
      </c>
      <c r="D403" s="39">
        <v>4</v>
      </c>
      <c r="E403" s="40">
        <v>464</v>
      </c>
      <c r="F403" s="60">
        <f t="shared" si="28"/>
        <v>561.43999999999994</v>
      </c>
      <c r="G403" s="39" t="s">
        <v>81</v>
      </c>
      <c r="H403" s="38">
        <v>1190</v>
      </c>
      <c r="I403" s="38">
        <v>595</v>
      </c>
      <c r="J403" s="38">
        <v>42</v>
      </c>
      <c r="K403" s="38">
        <v>1.9</v>
      </c>
      <c r="L403" s="41" t="s">
        <v>439</v>
      </c>
    </row>
    <row r="404" spans="1:12" s="38" customFormat="1" ht="15" customHeight="1" x14ac:dyDescent="0.2">
      <c r="A404" s="38" t="s">
        <v>440</v>
      </c>
      <c r="B404" s="38" t="s">
        <v>387</v>
      </c>
      <c r="C404" s="38" t="s">
        <v>1503</v>
      </c>
      <c r="D404" s="39">
        <v>4</v>
      </c>
      <c r="E404" s="40">
        <v>464</v>
      </c>
      <c r="F404" s="60">
        <f t="shared" si="28"/>
        <v>561.43999999999994</v>
      </c>
      <c r="G404" s="39" t="s">
        <v>81</v>
      </c>
      <c r="H404" s="38">
        <v>1190</v>
      </c>
      <c r="I404" s="38">
        <v>595</v>
      </c>
      <c r="J404" s="38">
        <v>42</v>
      </c>
      <c r="K404" s="38">
        <v>1.9</v>
      </c>
      <c r="L404" s="41" t="s">
        <v>441</v>
      </c>
    </row>
    <row r="405" spans="1:12" s="38" customFormat="1" ht="15" customHeight="1" x14ac:dyDescent="0.2">
      <c r="A405" s="38" t="s">
        <v>442</v>
      </c>
      <c r="B405" s="38" t="s">
        <v>387</v>
      </c>
      <c r="C405" s="38" t="s">
        <v>1502</v>
      </c>
      <c r="D405" s="39">
        <v>4</v>
      </c>
      <c r="E405" s="40">
        <v>464</v>
      </c>
      <c r="F405" s="60">
        <f t="shared" si="28"/>
        <v>561.43999999999994</v>
      </c>
      <c r="G405" s="39" t="s">
        <v>81</v>
      </c>
      <c r="H405" s="38">
        <v>1190</v>
      </c>
      <c r="I405" s="38">
        <v>595</v>
      </c>
      <c r="J405" s="38">
        <v>42</v>
      </c>
      <c r="K405" s="38">
        <v>1.9</v>
      </c>
      <c r="L405" s="41" t="s">
        <v>443</v>
      </c>
    </row>
    <row r="406" spans="1:12" s="38" customFormat="1" ht="15" customHeight="1" x14ac:dyDescent="0.2">
      <c r="A406" s="38" t="s">
        <v>444</v>
      </c>
      <c r="B406" s="38" t="s">
        <v>387</v>
      </c>
      <c r="C406" s="38" t="s">
        <v>1501</v>
      </c>
      <c r="D406" s="39">
        <v>4</v>
      </c>
      <c r="E406" s="40">
        <v>464</v>
      </c>
      <c r="F406" s="60">
        <f t="shared" si="28"/>
        <v>561.43999999999994</v>
      </c>
      <c r="G406" s="39" t="s">
        <v>81</v>
      </c>
      <c r="H406" s="38">
        <v>1190</v>
      </c>
      <c r="I406" s="38">
        <v>595</v>
      </c>
      <c r="J406" s="38">
        <v>42</v>
      </c>
      <c r="K406" s="38">
        <v>1.9</v>
      </c>
      <c r="L406" s="41" t="s">
        <v>445</v>
      </c>
    </row>
    <row r="407" spans="1:12" s="38" customFormat="1" ht="15" customHeight="1" x14ac:dyDescent="0.2">
      <c r="A407" s="38" t="s">
        <v>446</v>
      </c>
      <c r="B407" s="38" t="s">
        <v>387</v>
      </c>
      <c r="C407" s="38" t="s">
        <v>1618</v>
      </c>
      <c r="D407" s="39">
        <v>4</v>
      </c>
      <c r="E407" s="40">
        <v>464</v>
      </c>
      <c r="F407" s="60">
        <f t="shared" si="28"/>
        <v>561.43999999999994</v>
      </c>
      <c r="G407" s="39" t="s">
        <v>81</v>
      </c>
      <c r="H407" s="38">
        <v>1190</v>
      </c>
      <c r="I407" s="38">
        <v>595</v>
      </c>
      <c r="J407" s="38">
        <v>42</v>
      </c>
      <c r="K407" s="38">
        <v>1.9</v>
      </c>
      <c r="L407" s="41" t="s">
        <v>447</v>
      </c>
    </row>
    <row r="408" spans="1:12" s="38" customFormat="1" ht="15" customHeight="1" x14ac:dyDescent="0.2">
      <c r="A408" s="38" t="s">
        <v>448</v>
      </c>
      <c r="B408" s="38" t="s">
        <v>387</v>
      </c>
      <c r="C408" s="38" t="s">
        <v>1620</v>
      </c>
      <c r="D408" s="39">
        <v>4</v>
      </c>
      <c r="E408" s="40">
        <v>464</v>
      </c>
      <c r="F408" s="60">
        <f t="shared" si="28"/>
        <v>561.43999999999994</v>
      </c>
      <c r="G408" s="39" t="s">
        <v>81</v>
      </c>
      <c r="H408" s="38">
        <v>1190</v>
      </c>
      <c r="I408" s="38">
        <v>595</v>
      </c>
      <c r="J408" s="38">
        <v>42</v>
      </c>
      <c r="K408" s="38">
        <v>1.9</v>
      </c>
      <c r="L408" s="41" t="s">
        <v>449</v>
      </c>
    </row>
    <row r="409" spans="1:12" s="38" customFormat="1" ht="15" customHeight="1" x14ac:dyDescent="0.2">
      <c r="D409" s="39"/>
      <c r="E409" s="40"/>
      <c r="F409" s="60"/>
      <c r="G409" s="39"/>
      <c r="L409" s="42"/>
    </row>
    <row r="410" spans="1:12" s="43" customFormat="1" ht="15" customHeight="1" x14ac:dyDescent="0.2">
      <c r="A410" s="47" t="s">
        <v>1271</v>
      </c>
      <c r="B410" s="43" t="s">
        <v>1562</v>
      </c>
      <c r="C410" s="38" t="s">
        <v>1552</v>
      </c>
      <c r="D410" s="39">
        <v>12</v>
      </c>
      <c r="E410" s="40">
        <v>95</v>
      </c>
      <c r="F410" s="60">
        <f t="shared" ref="F410:F429" si="29">E410*1.21</f>
        <v>114.95</v>
      </c>
      <c r="G410" s="44" t="s">
        <v>81</v>
      </c>
      <c r="H410" s="38">
        <v>257</v>
      </c>
      <c r="I410" s="38">
        <v>257</v>
      </c>
      <c r="J410" s="38">
        <v>30</v>
      </c>
      <c r="K410" s="38"/>
      <c r="L410" s="45" t="s">
        <v>1272</v>
      </c>
    </row>
    <row r="411" spans="1:12" s="43" customFormat="1" ht="15" customHeight="1" x14ac:dyDescent="0.2">
      <c r="A411" s="47" t="s">
        <v>1273</v>
      </c>
      <c r="B411" s="43" t="s">
        <v>1562</v>
      </c>
      <c r="C411" s="38" t="s">
        <v>1553</v>
      </c>
      <c r="D411" s="39">
        <v>12</v>
      </c>
      <c r="E411" s="40">
        <v>95</v>
      </c>
      <c r="F411" s="60">
        <f t="shared" si="29"/>
        <v>114.95</v>
      </c>
      <c r="G411" s="44" t="s">
        <v>81</v>
      </c>
      <c r="H411" s="38">
        <v>257</v>
      </c>
      <c r="I411" s="38">
        <v>257</v>
      </c>
      <c r="J411" s="38">
        <v>30</v>
      </c>
      <c r="K411" s="38"/>
      <c r="L411" s="45" t="s">
        <v>1274</v>
      </c>
    </row>
    <row r="412" spans="1:12" s="43" customFormat="1" ht="15" customHeight="1" x14ac:dyDescent="0.2">
      <c r="A412" s="47" t="s">
        <v>1275</v>
      </c>
      <c r="B412" s="43" t="s">
        <v>1562</v>
      </c>
      <c r="C412" s="38" t="s">
        <v>1554</v>
      </c>
      <c r="D412" s="39">
        <v>12</v>
      </c>
      <c r="E412" s="40">
        <v>95</v>
      </c>
      <c r="F412" s="60">
        <f t="shared" si="29"/>
        <v>114.95</v>
      </c>
      <c r="G412" s="44" t="s">
        <v>81</v>
      </c>
      <c r="H412" s="38">
        <v>257</v>
      </c>
      <c r="I412" s="38">
        <v>257</v>
      </c>
      <c r="J412" s="38">
        <v>30</v>
      </c>
      <c r="K412" s="38"/>
      <c r="L412" s="45" t="s">
        <v>1276</v>
      </c>
    </row>
    <row r="413" spans="1:12" s="43" customFormat="1" ht="15" customHeight="1" x14ac:dyDescent="0.2">
      <c r="A413" s="47" t="s">
        <v>1277</v>
      </c>
      <c r="B413" s="43" t="s">
        <v>1562</v>
      </c>
      <c r="C413" s="38" t="s">
        <v>1555</v>
      </c>
      <c r="D413" s="39">
        <v>12</v>
      </c>
      <c r="E413" s="40">
        <v>95</v>
      </c>
      <c r="F413" s="60">
        <f t="shared" si="29"/>
        <v>114.95</v>
      </c>
      <c r="G413" s="44" t="s">
        <v>81</v>
      </c>
      <c r="H413" s="38">
        <v>257</v>
      </c>
      <c r="I413" s="38">
        <v>257</v>
      </c>
      <c r="J413" s="38">
        <v>30</v>
      </c>
      <c r="K413" s="38"/>
      <c r="L413" s="45" t="s">
        <v>1278</v>
      </c>
    </row>
    <row r="414" spans="1:12" s="43" customFormat="1" ht="15" customHeight="1" x14ac:dyDescent="0.2">
      <c r="A414" s="47" t="s">
        <v>1279</v>
      </c>
      <c r="B414" s="43" t="s">
        <v>1562</v>
      </c>
      <c r="C414" s="38" t="s">
        <v>1556</v>
      </c>
      <c r="D414" s="39">
        <v>12</v>
      </c>
      <c r="E414" s="40">
        <v>95</v>
      </c>
      <c r="F414" s="60">
        <f t="shared" si="29"/>
        <v>114.95</v>
      </c>
      <c r="G414" s="44" t="s">
        <v>81</v>
      </c>
      <c r="H414" s="38">
        <v>257</v>
      </c>
      <c r="I414" s="38">
        <v>257</v>
      </c>
      <c r="J414" s="38">
        <v>30</v>
      </c>
      <c r="K414" s="38"/>
      <c r="L414" s="45" t="s">
        <v>1280</v>
      </c>
    </row>
    <row r="415" spans="1:12" s="43" customFormat="1" ht="15" customHeight="1" x14ac:dyDescent="0.2">
      <c r="A415" s="47" t="s">
        <v>1281</v>
      </c>
      <c r="B415" s="43" t="s">
        <v>1562</v>
      </c>
      <c r="C415" s="38" t="s">
        <v>1557</v>
      </c>
      <c r="D415" s="39">
        <v>12</v>
      </c>
      <c r="E415" s="40">
        <v>95</v>
      </c>
      <c r="F415" s="60">
        <f t="shared" si="29"/>
        <v>114.95</v>
      </c>
      <c r="G415" s="44" t="s">
        <v>81</v>
      </c>
      <c r="H415" s="38">
        <v>257</v>
      </c>
      <c r="I415" s="38">
        <v>257</v>
      </c>
      <c r="J415" s="38">
        <v>30</v>
      </c>
      <c r="K415" s="38"/>
      <c r="L415" s="45" t="s">
        <v>1282</v>
      </c>
    </row>
    <row r="416" spans="1:12" s="43" customFormat="1" ht="15" customHeight="1" x14ac:dyDescent="0.2">
      <c r="A416" s="47" t="s">
        <v>1283</v>
      </c>
      <c r="B416" s="43" t="s">
        <v>1562</v>
      </c>
      <c r="C416" s="38" t="s">
        <v>1558</v>
      </c>
      <c r="D416" s="39">
        <v>12</v>
      </c>
      <c r="E416" s="40">
        <v>95</v>
      </c>
      <c r="F416" s="60">
        <f t="shared" si="29"/>
        <v>114.95</v>
      </c>
      <c r="G416" s="44" t="s">
        <v>81</v>
      </c>
      <c r="H416" s="38">
        <v>257</v>
      </c>
      <c r="I416" s="38">
        <v>257</v>
      </c>
      <c r="J416" s="38">
        <v>30</v>
      </c>
      <c r="K416" s="38"/>
      <c r="L416" s="45" t="s">
        <v>1284</v>
      </c>
    </row>
    <row r="417" spans="1:13" s="43" customFormat="1" ht="15" customHeight="1" x14ac:dyDescent="0.2">
      <c r="A417" s="47" t="s">
        <v>1285</v>
      </c>
      <c r="B417" s="43" t="s">
        <v>1562</v>
      </c>
      <c r="C417" s="38" t="s">
        <v>1559</v>
      </c>
      <c r="D417" s="39">
        <v>12</v>
      </c>
      <c r="E417" s="40">
        <v>95</v>
      </c>
      <c r="F417" s="60">
        <f t="shared" si="29"/>
        <v>114.95</v>
      </c>
      <c r="G417" s="44" t="s">
        <v>81</v>
      </c>
      <c r="H417" s="38">
        <v>257</v>
      </c>
      <c r="I417" s="38">
        <v>257</v>
      </c>
      <c r="J417" s="38">
        <v>30</v>
      </c>
      <c r="K417" s="38"/>
      <c r="L417" s="45" t="s">
        <v>1286</v>
      </c>
    </row>
    <row r="418" spans="1:13" s="43" customFormat="1" ht="15" customHeight="1" x14ac:dyDescent="0.2">
      <c r="A418" s="47" t="s">
        <v>1287</v>
      </c>
      <c r="B418" s="43" t="s">
        <v>1562</v>
      </c>
      <c r="C418" s="38" t="s">
        <v>1560</v>
      </c>
      <c r="D418" s="39">
        <v>12</v>
      </c>
      <c r="E418" s="40">
        <v>95</v>
      </c>
      <c r="F418" s="60">
        <f t="shared" si="29"/>
        <v>114.95</v>
      </c>
      <c r="G418" s="44" t="s">
        <v>81</v>
      </c>
      <c r="H418" s="38">
        <v>257</v>
      </c>
      <c r="I418" s="38">
        <v>257</v>
      </c>
      <c r="J418" s="38">
        <v>30</v>
      </c>
      <c r="K418" s="38"/>
      <c r="L418" s="45" t="s">
        <v>1288</v>
      </c>
    </row>
    <row r="419" spans="1:13" s="43" customFormat="1" ht="15" customHeight="1" x14ac:dyDescent="0.2">
      <c r="A419" s="47" t="s">
        <v>1289</v>
      </c>
      <c r="B419" s="43" t="s">
        <v>1562</v>
      </c>
      <c r="C419" s="38" t="s">
        <v>1561</v>
      </c>
      <c r="D419" s="39">
        <v>12</v>
      </c>
      <c r="E419" s="40">
        <v>95</v>
      </c>
      <c r="F419" s="60">
        <f t="shared" si="29"/>
        <v>114.95</v>
      </c>
      <c r="G419" s="44" t="s">
        <v>81</v>
      </c>
      <c r="H419" s="38">
        <v>257</v>
      </c>
      <c r="I419" s="38">
        <v>257</v>
      </c>
      <c r="J419" s="38">
        <v>30</v>
      </c>
      <c r="K419" s="38"/>
      <c r="L419" s="45" t="s">
        <v>1290</v>
      </c>
    </row>
    <row r="420" spans="1:13" s="43" customFormat="1" ht="15" customHeight="1" x14ac:dyDescent="0.2">
      <c r="A420" s="47" t="s">
        <v>1291</v>
      </c>
      <c r="B420" s="43" t="s">
        <v>1562</v>
      </c>
      <c r="C420" s="38" t="s">
        <v>1552</v>
      </c>
      <c r="D420" s="39">
        <v>10</v>
      </c>
      <c r="E420" s="40">
        <v>102</v>
      </c>
      <c r="F420" s="60">
        <f t="shared" si="29"/>
        <v>123.42</v>
      </c>
      <c r="G420" s="44" t="s">
        <v>81</v>
      </c>
      <c r="H420" s="38">
        <v>257</v>
      </c>
      <c r="I420" s="38">
        <v>257</v>
      </c>
      <c r="J420" s="38">
        <v>50</v>
      </c>
      <c r="K420" s="38"/>
      <c r="L420" s="45" t="s">
        <v>1292</v>
      </c>
    </row>
    <row r="421" spans="1:13" s="43" customFormat="1" ht="15" customHeight="1" x14ac:dyDescent="0.2">
      <c r="A421" s="47" t="s">
        <v>1293</v>
      </c>
      <c r="B421" s="43" t="s">
        <v>1562</v>
      </c>
      <c r="C421" s="38" t="s">
        <v>1553</v>
      </c>
      <c r="D421" s="39">
        <v>10</v>
      </c>
      <c r="E421" s="40">
        <v>102</v>
      </c>
      <c r="F421" s="60">
        <f t="shared" si="29"/>
        <v>123.42</v>
      </c>
      <c r="G421" s="44" t="s">
        <v>81</v>
      </c>
      <c r="H421" s="38">
        <v>257</v>
      </c>
      <c r="I421" s="38">
        <v>257</v>
      </c>
      <c r="J421" s="38">
        <v>50</v>
      </c>
      <c r="K421" s="38"/>
      <c r="L421" s="45" t="s">
        <v>1294</v>
      </c>
    </row>
    <row r="422" spans="1:13" s="43" customFormat="1" ht="15" customHeight="1" x14ac:dyDescent="0.2">
      <c r="A422" s="47" t="s">
        <v>1295</v>
      </c>
      <c r="B422" s="43" t="s">
        <v>1562</v>
      </c>
      <c r="C422" s="38" t="s">
        <v>1554</v>
      </c>
      <c r="D422" s="39">
        <v>10</v>
      </c>
      <c r="E422" s="40">
        <v>102</v>
      </c>
      <c r="F422" s="60">
        <f t="shared" si="29"/>
        <v>123.42</v>
      </c>
      <c r="G422" s="44" t="s">
        <v>81</v>
      </c>
      <c r="H422" s="38">
        <v>257</v>
      </c>
      <c r="I422" s="38">
        <v>257</v>
      </c>
      <c r="J422" s="38">
        <v>50</v>
      </c>
      <c r="K422" s="38"/>
      <c r="L422" s="45" t="s">
        <v>1296</v>
      </c>
    </row>
    <row r="423" spans="1:13" s="43" customFormat="1" ht="15" customHeight="1" x14ac:dyDescent="0.2">
      <c r="A423" s="47" t="s">
        <v>1297</v>
      </c>
      <c r="B423" s="43" t="s">
        <v>1562</v>
      </c>
      <c r="C423" s="38" t="s">
        <v>1555</v>
      </c>
      <c r="D423" s="39">
        <v>10</v>
      </c>
      <c r="E423" s="40">
        <v>102</v>
      </c>
      <c r="F423" s="60">
        <f t="shared" si="29"/>
        <v>123.42</v>
      </c>
      <c r="G423" s="44" t="s">
        <v>81</v>
      </c>
      <c r="H423" s="38">
        <v>257</v>
      </c>
      <c r="I423" s="38">
        <v>257</v>
      </c>
      <c r="J423" s="38">
        <v>50</v>
      </c>
      <c r="K423" s="38"/>
      <c r="L423" s="45" t="s">
        <v>1298</v>
      </c>
    </row>
    <row r="424" spans="1:13" s="43" customFormat="1" ht="15" customHeight="1" x14ac:dyDescent="0.2">
      <c r="A424" s="47" t="s">
        <v>1299</v>
      </c>
      <c r="B424" s="43" t="s">
        <v>1562</v>
      </c>
      <c r="C424" s="38" t="s">
        <v>1556</v>
      </c>
      <c r="D424" s="39">
        <v>10</v>
      </c>
      <c r="E424" s="40">
        <v>102</v>
      </c>
      <c r="F424" s="60">
        <f t="shared" si="29"/>
        <v>123.42</v>
      </c>
      <c r="G424" s="44" t="s">
        <v>81</v>
      </c>
      <c r="H424" s="38">
        <v>257</v>
      </c>
      <c r="I424" s="38">
        <v>257</v>
      </c>
      <c r="J424" s="38">
        <v>50</v>
      </c>
      <c r="K424" s="38"/>
      <c r="L424" s="45" t="s">
        <v>1300</v>
      </c>
    </row>
    <row r="425" spans="1:13" s="43" customFormat="1" ht="15" customHeight="1" x14ac:dyDescent="0.2">
      <c r="A425" s="47" t="s">
        <v>1301</v>
      </c>
      <c r="B425" s="43" t="s">
        <v>1562</v>
      </c>
      <c r="C425" s="38" t="s">
        <v>1557</v>
      </c>
      <c r="D425" s="39">
        <v>10</v>
      </c>
      <c r="E425" s="40">
        <v>102</v>
      </c>
      <c r="F425" s="60">
        <f t="shared" si="29"/>
        <v>123.42</v>
      </c>
      <c r="G425" s="44" t="s">
        <v>81</v>
      </c>
      <c r="H425" s="38">
        <v>257</v>
      </c>
      <c r="I425" s="38">
        <v>257</v>
      </c>
      <c r="J425" s="38">
        <v>50</v>
      </c>
      <c r="K425" s="38"/>
      <c r="L425" s="45" t="s">
        <v>1302</v>
      </c>
    </row>
    <row r="426" spans="1:13" s="43" customFormat="1" ht="15" customHeight="1" x14ac:dyDescent="0.2">
      <c r="A426" s="47" t="s">
        <v>1303</v>
      </c>
      <c r="B426" s="43" t="s">
        <v>1562</v>
      </c>
      <c r="C426" s="38" t="s">
        <v>1558</v>
      </c>
      <c r="D426" s="39">
        <v>10</v>
      </c>
      <c r="E426" s="40">
        <v>102</v>
      </c>
      <c r="F426" s="60">
        <f t="shared" si="29"/>
        <v>123.42</v>
      </c>
      <c r="G426" s="44" t="s">
        <v>81</v>
      </c>
      <c r="H426" s="38">
        <v>257</v>
      </c>
      <c r="I426" s="38">
        <v>257</v>
      </c>
      <c r="J426" s="38">
        <v>50</v>
      </c>
      <c r="K426" s="38"/>
      <c r="L426" s="45" t="s">
        <v>1304</v>
      </c>
    </row>
    <row r="427" spans="1:13" s="43" customFormat="1" ht="15" customHeight="1" x14ac:dyDescent="0.2">
      <c r="A427" s="47" t="s">
        <v>1305</v>
      </c>
      <c r="B427" s="43" t="s">
        <v>1562</v>
      </c>
      <c r="C427" s="38" t="s">
        <v>1559</v>
      </c>
      <c r="D427" s="39">
        <v>10</v>
      </c>
      <c r="E427" s="40">
        <v>102</v>
      </c>
      <c r="F427" s="60">
        <f t="shared" si="29"/>
        <v>123.42</v>
      </c>
      <c r="G427" s="44" t="s">
        <v>81</v>
      </c>
      <c r="H427" s="38">
        <v>257</v>
      </c>
      <c r="I427" s="38">
        <v>257</v>
      </c>
      <c r="J427" s="38">
        <v>50</v>
      </c>
      <c r="K427" s="38"/>
      <c r="L427" s="45" t="s">
        <v>1306</v>
      </c>
    </row>
    <row r="428" spans="1:13" s="43" customFormat="1" ht="15" customHeight="1" x14ac:dyDescent="0.2">
      <c r="A428" s="47" t="s">
        <v>1307</v>
      </c>
      <c r="B428" s="43" t="s">
        <v>1562</v>
      </c>
      <c r="C428" s="38" t="s">
        <v>1560</v>
      </c>
      <c r="D428" s="39">
        <v>10</v>
      </c>
      <c r="E428" s="40">
        <v>102</v>
      </c>
      <c r="F428" s="60">
        <f t="shared" si="29"/>
        <v>123.42</v>
      </c>
      <c r="G428" s="44" t="s">
        <v>81</v>
      </c>
      <c r="H428" s="38">
        <v>257</v>
      </c>
      <c r="I428" s="38">
        <v>257</v>
      </c>
      <c r="J428" s="38">
        <v>50</v>
      </c>
      <c r="K428" s="38"/>
      <c r="L428" s="45" t="s">
        <v>1308</v>
      </c>
    </row>
    <row r="429" spans="1:13" s="43" customFormat="1" ht="15" customHeight="1" x14ac:dyDescent="0.2">
      <c r="A429" s="47" t="s">
        <v>1309</v>
      </c>
      <c r="B429" s="43" t="s">
        <v>1562</v>
      </c>
      <c r="C429" s="38" t="s">
        <v>1561</v>
      </c>
      <c r="D429" s="39">
        <v>10</v>
      </c>
      <c r="E429" s="40">
        <v>102</v>
      </c>
      <c r="F429" s="60">
        <f t="shared" si="29"/>
        <v>123.42</v>
      </c>
      <c r="G429" s="44" t="s">
        <v>81</v>
      </c>
      <c r="H429" s="38">
        <v>257</v>
      </c>
      <c r="I429" s="38">
        <v>257</v>
      </c>
      <c r="J429" s="38">
        <v>50</v>
      </c>
      <c r="K429" s="38"/>
      <c r="L429" s="45" t="s">
        <v>1310</v>
      </c>
    </row>
    <row r="430" spans="1:13" s="38" customFormat="1" ht="15" customHeight="1" x14ac:dyDescent="0.2">
      <c r="D430" s="39"/>
      <c r="E430" s="40"/>
      <c r="F430" s="60"/>
      <c r="G430" s="39"/>
      <c r="L430" s="42"/>
    </row>
    <row r="431" spans="1:13" s="38" customFormat="1" ht="15" customHeight="1" x14ac:dyDescent="0.2">
      <c r="A431" s="38" t="s">
        <v>136</v>
      </c>
      <c r="B431" s="38" t="s">
        <v>1585</v>
      </c>
      <c r="C431" s="38" t="s">
        <v>1577</v>
      </c>
      <c r="D431" s="39">
        <v>2</v>
      </c>
      <c r="E431" s="40">
        <v>294</v>
      </c>
      <c r="F431" s="60">
        <f t="shared" ref="F431:F440" si="30">E431*1.21</f>
        <v>355.74</v>
      </c>
      <c r="G431" s="39" t="s">
        <v>6</v>
      </c>
      <c r="H431" s="38">
        <v>595</v>
      </c>
      <c r="I431" s="38">
        <v>1190</v>
      </c>
      <c r="J431" s="38">
        <v>65</v>
      </c>
      <c r="K431" s="38">
        <v>6.52</v>
      </c>
      <c r="L431" s="41" t="s">
        <v>137</v>
      </c>
      <c r="M431" s="67" t="s">
        <v>1669</v>
      </c>
    </row>
    <row r="432" spans="1:13" s="38" customFormat="1" ht="15" customHeight="1" x14ac:dyDescent="0.2">
      <c r="A432" s="38" t="s">
        <v>139</v>
      </c>
      <c r="B432" s="38" t="s">
        <v>1585</v>
      </c>
      <c r="C432" s="38" t="s">
        <v>1578</v>
      </c>
      <c r="D432" s="39">
        <v>2</v>
      </c>
      <c r="E432" s="40">
        <v>294</v>
      </c>
      <c r="F432" s="60">
        <f t="shared" si="30"/>
        <v>355.74</v>
      </c>
      <c r="G432" s="39" t="s">
        <v>6</v>
      </c>
      <c r="H432" s="38">
        <v>595</v>
      </c>
      <c r="I432" s="38">
        <v>1190</v>
      </c>
      <c r="J432" s="38">
        <v>65</v>
      </c>
      <c r="K432" s="38">
        <v>6.52</v>
      </c>
      <c r="L432" s="41" t="s">
        <v>140</v>
      </c>
    </row>
    <row r="433" spans="1:12" s="38" customFormat="1" ht="15" customHeight="1" x14ac:dyDescent="0.2">
      <c r="A433" s="38" t="s">
        <v>142</v>
      </c>
      <c r="B433" s="38" t="s">
        <v>1585</v>
      </c>
      <c r="C433" s="38" t="s">
        <v>1579</v>
      </c>
      <c r="D433" s="39">
        <v>2</v>
      </c>
      <c r="E433" s="40">
        <v>294</v>
      </c>
      <c r="F433" s="60">
        <f t="shared" si="30"/>
        <v>355.74</v>
      </c>
      <c r="G433" s="39" t="s">
        <v>6</v>
      </c>
      <c r="H433" s="38">
        <v>595</v>
      </c>
      <c r="I433" s="38">
        <v>1190</v>
      </c>
      <c r="J433" s="38">
        <v>65</v>
      </c>
      <c r="K433" s="38">
        <v>6.52</v>
      </c>
      <c r="L433" s="41" t="s">
        <v>143</v>
      </c>
    </row>
    <row r="434" spans="1:12" s="38" customFormat="1" ht="15" customHeight="1" x14ac:dyDescent="0.2">
      <c r="A434" s="38" t="s">
        <v>144</v>
      </c>
      <c r="B434" s="38" t="s">
        <v>1585</v>
      </c>
      <c r="C434" s="38" t="s">
        <v>1580</v>
      </c>
      <c r="D434" s="39">
        <v>2</v>
      </c>
      <c r="E434" s="40">
        <v>294</v>
      </c>
      <c r="F434" s="60">
        <f t="shared" si="30"/>
        <v>355.74</v>
      </c>
      <c r="G434" s="39" t="s">
        <v>6</v>
      </c>
      <c r="H434" s="38">
        <v>595</v>
      </c>
      <c r="I434" s="38">
        <v>1190</v>
      </c>
      <c r="J434" s="38">
        <v>65</v>
      </c>
      <c r="K434" s="38">
        <v>6.52</v>
      </c>
      <c r="L434" s="41" t="s">
        <v>145</v>
      </c>
    </row>
    <row r="435" spans="1:12" s="38" customFormat="1" ht="15" customHeight="1" x14ac:dyDescent="0.2">
      <c r="A435" s="38" t="s">
        <v>147</v>
      </c>
      <c r="B435" s="38" t="s">
        <v>1585</v>
      </c>
      <c r="C435" s="38" t="s">
        <v>1581</v>
      </c>
      <c r="D435" s="39">
        <v>2</v>
      </c>
      <c r="E435" s="40">
        <v>294</v>
      </c>
      <c r="F435" s="60">
        <f t="shared" si="30"/>
        <v>355.74</v>
      </c>
      <c r="G435" s="39" t="s">
        <v>6</v>
      </c>
      <c r="H435" s="38">
        <v>595</v>
      </c>
      <c r="I435" s="38">
        <v>1190</v>
      </c>
      <c r="J435" s="38">
        <v>65</v>
      </c>
      <c r="K435" s="38">
        <v>6.52</v>
      </c>
      <c r="L435" s="41" t="s">
        <v>148</v>
      </c>
    </row>
    <row r="436" spans="1:12" s="38" customFormat="1" ht="15" customHeight="1" x14ac:dyDescent="0.2">
      <c r="A436" s="38" t="s">
        <v>150</v>
      </c>
      <c r="B436" s="38" t="s">
        <v>1585</v>
      </c>
      <c r="C436" s="38" t="s">
        <v>1549</v>
      </c>
      <c r="D436" s="39">
        <v>2</v>
      </c>
      <c r="E436" s="40">
        <v>294</v>
      </c>
      <c r="F436" s="60">
        <f t="shared" si="30"/>
        <v>355.74</v>
      </c>
      <c r="G436" s="39" t="s">
        <v>6</v>
      </c>
      <c r="H436" s="38">
        <v>595</v>
      </c>
      <c r="I436" s="38">
        <v>1190</v>
      </c>
      <c r="J436" s="38">
        <v>65</v>
      </c>
      <c r="K436" s="38">
        <v>6.52</v>
      </c>
      <c r="L436" s="41" t="s">
        <v>151</v>
      </c>
    </row>
    <row r="437" spans="1:12" s="38" customFormat="1" ht="15" customHeight="1" x14ac:dyDescent="0.2">
      <c r="A437" s="38" t="s">
        <v>152</v>
      </c>
      <c r="B437" s="38" t="s">
        <v>1585</v>
      </c>
      <c r="C437" s="38" t="s">
        <v>1582</v>
      </c>
      <c r="D437" s="39">
        <v>2</v>
      </c>
      <c r="E437" s="40">
        <v>294</v>
      </c>
      <c r="F437" s="60">
        <f t="shared" si="30"/>
        <v>355.74</v>
      </c>
      <c r="G437" s="39" t="s">
        <v>6</v>
      </c>
      <c r="H437" s="38">
        <v>595</v>
      </c>
      <c r="I437" s="38">
        <v>1190</v>
      </c>
      <c r="J437" s="38">
        <v>65</v>
      </c>
      <c r="K437" s="38">
        <v>6.52</v>
      </c>
      <c r="L437" s="41" t="s">
        <v>153</v>
      </c>
    </row>
    <row r="438" spans="1:12" s="38" customFormat="1" ht="15" customHeight="1" x14ac:dyDescent="0.2">
      <c r="A438" s="38" t="s">
        <v>154</v>
      </c>
      <c r="B438" s="38" t="s">
        <v>1585</v>
      </c>
      <c r="C438" s="38" t="s">
        <v>1583</v>
      </c>
      <c r="D438" s="39">
        <v>2</v>
      </c>
      <c r="E438" s="40">
        <v>294</v>
      </c>
      <c r="F438" s="60">
        <f t="shared" si="30"/>
        <v>355.74</v>
      </c>
      <c r="G438" s="39" t="s">
        <v>6</v>
      </c>
      <c r="H438" s="38">
        <v>595</v>
      </c>
      <c r="I438" s="38">
        <v>1190</v>
      </c>
      <c r="J438" s="38">
        <v>65</v>
      </c>
      <c r="K438" s="38">
        <v>6.52</v>
      </c>
      <c r="L438" s="41" t="s">
        <v>155</v>
      </c>
    </row>
    <row r="439" spans="1:12" s="38" customFormat="1" ht="15" customHeight="1" x14ac:dyDescent="0.2">
      <c r="A439" s="38" t="s">
        <v>157</v>
      </c>
      <c r="B439" s="38" t="s">
        <v>1585</v>
      </c>
      <c r="C439" s="38" t="s">
        <v>1584</v>
      </c>
      <c r="D439" s="39">
        <v>2</v>
      </c>
      <c r="E439" s="40">
        <v>294</v>
      </c>
      <c r="F439" s="60">
        <f t="shared" si="30"/>
        <v>355.74</v>
      </c>
      <c r="G439" s="39" t="s">
        <v>6</v>
      </c>
      <c r="H439" s="38">
        <v>595</v>
      </c>
      <c r="I439" s="38">
        <v>1190</v>
      </c>
      <c r="J439" s="38">
        <v>65</v>
      </c>
      <c r="K439" s="38">
        <v>6.52</v>
      </c>
      <c r="L439" s="41" t="s">
        <v>158</v>
      </c>
    </row>
    <row r="440" spans="1:12" s="38" customFormat="1" ht="15" customHeight="1" x14ac:dyDescent="0.2">
      <c r="A440" s="38" t="s">
        <v>160</v>
      </c>
      <c r="B440" s="38" t="s">
        <v>1585</v>
      </c>
      <c r="C440" s="38" t="s">
        <v>1519</v>
      </c>
      <c r="D440" s="39">
        <v>2</v>
      </c>
      <c r="E440" s="40">
        <v>294</v>
      </c>
      <c r="F440" s="60">
        <f t="shared" si="30"/>
        <v>355.74</v>
      </c>
      <c r="G440" s="39" t="s">
        <v>6</v>
      </c>
      <c r="H440" s="38">
        <v>595</v>
      </c>
      <c r="I440" s="38">
        <v>1190</v>
      </c>
      <c r="J440" s="38">
        <v>65</v>
      </c>
      <c r="K440" s="38">
        <v>6.52</v>
      </c>
      <c r="L440" s="41" t="s">
        <v>161</v>
      </c>
    </row>
    <row r="441" spans="1:12" s="38" customFormat="1" ht="15" customHeight="1" x14ac:dyDescent="0.2">
      <c r="D441" s="39"/>
      <c r="E441" s="40"/>
      <c r="F441" s="60"/>
      <c r="G441" s="39"/>
      <c r="L441" s="42"/>
    </row>
    <row r="442" spans="1:12" s="38" customFormat="1" ht="15" customHeight="1" x14ac:dyDescent="0.2">
      <c r="A442" s="38" t="s">
        <v>84</v>
      </c>
      <c r="B442" s="38" t="s">
        <v>1575</v>
      </c>
      <c r="C442" s="38" t="s">
        <v>1531</v>
      </c>
      <c r="D442" s="39">
        <v>2</v>
      </c>
      <c r="E442" s="40">
        <v>360</v>
      </c>
      <c r="F442" s="60">
        <f t="shared" ref="F442:F453" si="31">E442*1.21</f>
        <v>435.59999999999997</v>
      </c>
      <c r="G442" s="39" t="s">
        <v>6</v>
      </c>
      <c r="H442" s="38">
        <v>595</v>
      </c>
      <c r="I442" s="38">
        <v>1190</v>
      </c>
      <c r="J442" s="38">
        <v>65</v>
      </c>
      <c r="K442" s="38">
        <v>6.58</v>
      </c>
      <c r="L442" s="41" t="s">
        <v>85</v>
      </c>
    </row>
    <row r="443" spans="1:12" s="38" customFormat="1" ht="15" customHeight="1" x14ac:dyDescent="0.2">
      <c r="A443" s="38" t="s">
        <v>86</v>
      </c>
      <c r="B443" s="38" t="s">
        <v>1575</v>
      </c>
      <c r="C443" s="38" t="s">
        <v>1569</v>
      </c>
      <c r="D443" s="39">
        <v>2</v>
      </c>
      <c r="E443" s="40">
        <v>360</v>
      </c>
      <c r="F443" s="60">
        <f t="shared" si="31"/>
        <v>435.59999999999997</v>
      </c>
      <c r="G443" s="39" t="s">
        <v>6</v>
      </c>
      <c r="H443" s="38">
        <v>595</v>
      </c>
      <c r="I443" s="38">
        <v>1190</v>
      </c>
      <c r="J443" s="38">
        <v>65</v>
      </c>
      <c r="K443" s="38">
        <v>6.58</v>
      </c>
      <c r="L443" s="41" t="s">
        <v>87</v>
      </c>
    </row>
    <row r="444" spans="1:12" s="38" customFormat="1" ht="15" customHeight="1" x14ac:dyDescent="0.2">
      <c r="A444" s="38" t="s">
        <v>89</v>
      </c>
      <c r="B444" s="38" t="s">
        <v>1575</v>
      </c>
      <c r="C444" s="38" t="s">
        <v>1570</v>
      </c>
      <c r="D444" s="39">
        <v>2</v>
      </c>
      <c r="E444" s="40">
        <v>360</v>
      </c>
      <c r="F444" s="60">
        <f t="shared" si="31"/>
        <v>435.59999999999997</v>
      </c>
      <c r="G444" s="39" t="s">
        <v>6</v>
      </c>
      <c r="H444" s="38">
        <v>595</v>
      </c>
      <c r="I444" s="38">
        <v>1190</v>
      </c>
      <c r="J444" s="38">
        <v>65</v>
      </c>
      <c r="K444" s="38">
        <v>6.58</v>
      </c>
      <c r="L444" s="41" t="s">
        <v>90</v>
      </c>
    </row>
    <row r="445" spans="1:12" s="38" customFormat="1" ht="15" customHeight="1" x14ac:dyDescent="0.2">
      <c r="A445" s="38" t="s">
        <v>92</v>
      </c>
      <c r="B445" s="38" t="s">
        <v>1575</v>
      </c>
      <c r="C445" s="38" t="s">
        <v>1571</v>
      </c>
      <c r="D445" s="39">
        <v>2</v>
      </c>
      <c r="E445" s="40">
        <v>428</v>
      </c>
      <c r="F445" s="60">
        <f t="shared" si="31"/>
        <v>517.88</v>
      </c>
      <c r="G445" s="39" t="s">
        <v>6</v>
      </c>
      <c r="H445" s="38">
        <v>595</v>
      </c>
      <c r="I445" s="38">
        <v>1190</v>
      </c>
      <c r="J445" s="38">
        <v>65</v>
      </c>
      <c r="K445" s="38">
        <v>6.58</v>
      </c>
      <c r="L445" s="41" t="s">
        <v>93</v>
      </c>
    </row>
    <row r="446" spans="1:12" s="38" customFormat="1" ht="15" customHeight="1" x14ac:dyDescent="0.2">
      <c r="A446" s="38" t="s">
        <v>94</v>
      </c>
      <c r="B446" s="38" t="s">
        <v>1575</v>
      </c>
      <c r="C446" s="38" t="s">
        <v>1534</v>
      </c>
      <c r="D446" s="39">
        <v>2</v>
      </c>
      <c r="E446" s="40">
        <v>378</v>
      </c>
      <c r="F446" s="60">
        <f t="shared" si="31"/>
        <v>457.38</v>
      </c>
      <c r="G446" s="39" t="s">
        <v>6</v>
      </c>
      <c r="H446" s="38">
        <v>595</v>
      </c>
      <c r="I446" s="38">
        <v>1190</v>
      </c>
      <c r="J446" s="38">
        <v>65</v>
      </c>
      <c r="K446" s="38">
        <v>6.58</v>
      </c>
      <c r="L446" s="41" t="s">
        <v>95</v>
      </c>
    </row>
    <row r="447" spans="1:12" s="38" customFormat="1" ht="15" customHeight="1" x14ac:dyDescent="0.2">
      <c r="A447" s="38" t="s">
        <v>97</v>
      </c>
      <c r="B447" s="38" t="s">
        <v>1575</v>
      </c>
      <c r="C447" s="38" t="s">
        <v>1486</v>
      </c>
      <c r="D447" s="39">
        <v>2</v>
      </c>
      <c r="E447" s="40">
        <v>378</v>
      </c>
      <c r="F447" s="60">
        <f t="shared" si="31"/>
        <v>457.38</v>
      </c>
      <c r="G447" s="39" t="s">
        <v>6</v>
      </c>
      <c r="H447" s="38">
        <v>595</v>
      </c>
      <c r="I447" s="38">
        <v>1190</v>
      </c>
      <c r="J447" s="38">
        <v>65</v>
      </c>
      <c r="K447" s="38">
        <v>6.58</v>
      </c>
      <c r="L447" s="41" t="s">
        <v>98</v>
      </c>
    </row>
    <row r="448" spans="1:12" s="38" customFormat="1" ht="15" customHeight="1" x14ac:dyDescent="0.2">
      <c r="A448" s="38" t="s">
        <v>99</v>
      </c>
      <c r="B448" s="38" t="s">
        <v>1575</v>
      </c>
      <c r="C448" s="38" t="s">
        <v>1572</v>
      </c>
      <c r="D448" s="39">
        <v>2</v>
      </c>
      <c r="E448" s="40">
        <v>428</v>
      </c>
      <c r="F448" s="60">
        <f t="shared" si="31"/>
        <v>517.88</v>
      </c>
      <c r="G448" s="39" t="s">
        <v>6</v>
      </c>
      <c r="H448" s="38">
        <v>595</v>
      </c>
      <c r="I448" s="38">
        <v>1190</v>
      </c>
      <c r="J448" s="38">
        <v>65</v>
      </c>
      <c r="K448" s="38">
        <v>6.58</v>
      </c>
      <c r="L448" s="41" t="s">
        <v>100</v>
      </c>
    </row>
    <row r="449" spans="1:13" s="38" customFormat="1" ht="15" customHeight="1" x14ac:dyDescent="0.2">
      <c r="A449" s="38" t="s">
        <v>101</v>
      </c>
      <c r="B449" s="38" t="s">
        <v>1575</v>
      </c>
      <c r="C449" s="38" t="s">
        <v>1488</v>
      </c>
      <c r="D449" s="39">
        <v>2</v>
      </c>
      <c r="E449" s="40">
        <v>428</v>
      </c>
      <c r="F449" s="60">
        <f t="shared" si="31"/>
        <v>517.88</v>
      </c>
      <c r="G449" s="39" t="s">
        <v>6</v>
      </c>
      <c r="H449" s="38">
        <v>595</v>
      </c>
      <c r="I449" s="38">
        <v>1190</v>
      </c>
      <c r="J449" s="38">
        <v>65</v>
      </c>
      <c r="K449" s="38">
        <v>6.58</v>
      </c>
      <c r="L449" s="41" t="s">
        <v>102</v>
      </c>
    </row>
    <row r="450" spans="1:13" s="38" customFormat="1" ht="15" customHeight="1" x14ac:dyDescent="0.2">
      <c r="A450" s="38" t="s">
        <v>103</v>
      </c>
      <c r="B450" s="38" t="s">
        <v>1575</v>
      </c>
      <c r="C450" s="38" t="s">
        <v>1489</v>
      </c>
      <c r="D450" s="39">
        <v>2</v>
      </c>
      <c r="E450" s="40">
        <v>428</v>
      </c>
      <c r="F450" s="60">
        <f t="shared" si="31"/>
        <v>517.88</v>
      </c>
      <c r="G450" s="39" t="s">
        <v>6</v>
      </c>
      <c r="H450" s="38">
        <v>595</v>
      </c>
      <c r="I450" s="38">
        <v>1190</v>
      </c>
      <c r="J450" s="38">
        <v>65</v>
      </c>
      <c r="K450" s="38">
        <v>6.58</v>
      </c>
      <c r="L450" s="41" t="s">
        <v>104</v>
      </c>
    </row>
    <row r="451" spans="1:13" s="38" customFormat="1" ht="15" customHeight="1" x14ac:dyDescent="0.2">
      <c r="A451" s="38" t="s">
        <v>106</v>
      </c>
      <c r="B451" s="38" t="s">
        <v>1575</v>
      </c>
      <c r="C451" s="38" t="s">
        <v>1541</v>
      </c>
      <c r="D451" s="39">
        <v>2</v>
      </c>
      <c r="E451" s="40">
        <v>354</v>
      </c>
      <c r="F451" s="60">
        <f t="shared" si="31"/>
        <v>428.34</v>
      </c>
      <c r="G451" s="39" t="s">
        <v>6</v>
      </c>
      <c r="H451" s="38">
        <v>595</v>
      </c>
      <c r="I451" s="38">
        <v>1190</v>
      </c>
      <c r="J451" s="38">
        <v>65</v>
      </c>
      <c r="K451" s="38">
        <v>6.22</v>
      </c>
      <c r="L451" s="41" t="s">
        <v>107</v>
      </c>
    </row>
    <row r="452" spans="1:13" s="38" customFormat="1" ht="15" customHeight="1" x14ac:dyDescent="0.2">
      <c r="A452" s="38" t="s">
        <v>108</v>
      </c>
      <c r="B452" s="38" t="s">
        <v>1575</v>
      </c>
      <c r="C452" s="38" t="s">
        <v>1573</v>
      </c>
      <c r="D452" s="39">
        <v>2</v>
      </c>
      <c r="E452" s="40">
        <v>354</v>
      </c>
      <c r="F452" s="60">
        <f t="shared" si="31"/>
        <v>428.34</v>
      </c>
      <c r="G452" s="39" t="s">
        <v>6</v>
      </c>
      <c r="H452" s="38">
        <v>595</v>
      </c>
      <c r="I452" s="38">
        <v>1190</v>
      </c>
      <c r="J452" s="38">
        <v>65</v>
      </c>
      <c r="K452" s="38">
        <v>6.22</v>
      </c>
      <c r="L452" s="41" t="s">
        <v>109</v>
      </c>
    </row>
    <row r="453" spans="1:13" s="38" customFormat="1" ht="15" customHeight="1" x14ac:dyDescent="0.2">
      <c r="A453" s="38" t="s">
        <v>110</v>
      </c>
      <c r="B453" s="38" t="s">
        <v>1575</v>
      </c>
      <c r="C453" s="38" t="s">
        <v>1574</v>
      </c>
      <c r="D453" s="39">
        <v>2</v>
      </c>
      <c r="E453" s="40">
        <v>356</v>
      </c>
      <c r="F453" s="60">
        <f t="shared" si="31"/>
        <v>430.76</v>
      </c>
      <c r="G453" s="39" t="s">
        <v>6</v>
      </c>
      <c r="H453" s="38">
        <v>595</v>
      </c>
      <c r="I453" s="38">
        <v>1190</v>
      </c>
      <c r="J453" s="38">
        <v>65</v>
      </c>
      <c r="K453" s="38">
        <v>6.22</v>
      </c>
      <c r="L453" s="41" t="s">
        <v>111</v>
      </c>
    </row>
    <row r="454" spans="1:13" s="38" customFormat="1" ht="12.75" customHeight="1" x14ac:dyDescent="0.2">
      <c r="D454" s="39"/>
      <c r="E454" s="40"/>
      <c r="F454" s="60"/>
      <c r="G454" s="39"/>
      <c r="L454" s="41"/>
    </row>
    <row r="455" spans="1:13" s="38" customFormat="1" x14ac:dyDescent="0.2">
      <c r="A455" s="38" t="s">
        <v>452</v>
      </c>
      <c r="B455" s="38" t="s">
        <v>450</v>
      </c>
      <c r="C455" s="38" t="s">
        <v>451</v>
      </c>
      <c r="D455" s="39">
        <v>8</v>
      </c>
      <c r="E455" s="40">
        <v>113</v>
      </c>
      <c r="F455" s="60">
        <f t="shared" ref="F455:F459" si="32">E455*1.21</f>
        <v>136.72999999999999</v>
      </c>
      <c r="G455" s="39" t="s">
        <v>6</v>
      </c>
      <c r="H455" s="38">
        <v>595</v>
      </c>
      <c r="I455" s="38">
        <v>595</v>
      </c>
      <c r="J455" s="38">
        <v>45</v>
      </c>
      <c r="K455" s="38">
        <v>0.34</v>
      </c>
      <c r="L455" s="41" t="s">
        <v>453</v>
      </c>
      <c r="M455" s="67" t="s">
        <v>1670</v>
      </c>
    </row>
    <row r="456" spans="1:13" s="38" customFormat="1" x14ac:dyDescent="0.2">
      <c r="A456" s="38" t="s">
        <v>454</v>
      </c>
      <c r="B456" s="38" t="s">
        <v>450</v>
      </c>
      <c r="C456" s="38" t="s">
        <v>377</v>
      </c>
      <c r="D456" s="39">
        <v>8</v>
      </c>
      <c r="E456" s="40">
        <v>288</v>
      </c>
      <c r="F456" s="60">
        <f t="shared" si="32"/>
        <v>348.48</v>
      </c>
      <c r="G456" s="39" t="s">
        <v>6</v>
      </c>
      <c r="H456" s="38">
        <v>595</v>
      </c>
      <c r="I456" s="38">
        <v>595</v>
      </c>
      <c r="J456" s="38">
        <v>45</v>
      </c>
      <c r="K456" s="38">
        <v>0.34</v>
      </c>
      <c r="L456" s="41" t="s">
        <v>455</v>
      </c>
    </row>
    <row r="457" spans="1:13" s="38" customFormat="1" x14ac:dyDescent="0.2">
      <c r="A457" s="38" t="s">
        <v>457</v>
      </c>
      <c r="B457" s="38" t="s">
        <v>450</v>
      </c>
      <c r="C457" s="38" t="s">
        <v>456</v>
      </c>
      <c r="D457" s="39">
        <v>8</v>
      </c>
      <c r="E457" s="40">
        <v>288</v>
      </c>
      <c r="F457" s="60">
        <f t="shared" si="32"/>
        <v>348.48</v>
      </c>
      <c r="G457" s="39" t="s">
        <v>6</v>
      </c>
      <c r="H457" s="38">
        <v>595</v>
      </c>
      <c r="I457" s="38">
        <v>595</v>
      </c>
      <c r="J457" s="38">
        <v>45</v>
      </c>
      <c r="K457" s="38">
        <v>0.34</v>
      </c>
      <c r="L457" s="41" t="s">
        <v>458</v>
      </c>
    </row>
    <row r="458" spans="1:13" s="38" customFormat="1" x14ac:dyDescent="0.2">
      <c r="A458" s="38" t="s">
        <v>459</v>
      </c>
      <c r="B458" s="38" t="s">
        <v>450</v>
      </c>
      <c r="C458" s="38" t="s">
        <v>382</v>
      </c>
      <c r="D458" s="39">
        <v>8</v>
      </c>
      <c r="E458" s="40">
        <v>288</v>
      </c>
      <c r="F458" s="60">
        <f t="shared" si="32"/>
        <v>348.48</v>
      </c>
      <c r="G458" s="39" t="s">
        <v>6</v>
      </c>
      <c r="H458" s="38">
        <v>595</v>
      </c>
      <c r="I458" s="38">
        <v>595</v>
      </c>
      <c r="J458" s="38">
        <v>45</v>
      </c>
      <c r="K458" s="38">
        <v>0.34</v>
      </c>
      <c r="L458" s="41" t="s">
        <v>460</v>
      </c>
    </row>
    <row r="459" spans="1:13" s="38" customFormat="1" x14ac:dyDescent="0.2">
      <c r="A459" s="38" t="s">
        <v>462</v>
      </c>
      <c r="B459" s="38" t="s">
        <v>450</v>
      </c>
      <c r="C459" s="38" t="s">
        <v>461</v>
      </c>
      <c r="D459" s="39">
        <v>8</v>
      </c>
      <c r="E459" s="40">
        <v>288</v>
      </c>
      <c r="F459" s="60">
        <f t="shared" si="32"/>
        <v>348.48</v>
      </c>
      <c r="G459" s="39" t="s">
        <v>6</v>
      </c>
      <c r="H459" s="38">
        <v>595</v>
      </c>
      <c r="I459" s="38">
        <v>595</v>
      </c>
      <c r="J459" s="38">
        <v>45</v>
      </c>
      <c r="K459" s="38">
        <v>0.34</v>
      </c>
      <c r="L459" s="41" t="s">
        <v>463</v>
      </c>
    </row>
    <row r="460" spans="1:13" s="43" customFormat="1" x14ac:dyDescent="0.2">
      <c r="D460" s="44"/>
      <c r="E460" s="40"/>
      <c r="F460" s="60"/>
      <c r="G460" s="39"/>
      <c r="H460" s="41"/>
      <c r="I460" s="41"/>
      <c r="J460" s="41"/>
      <c r="K460" s="41"/>
      <c r="L460" s="45"/>
    </row>
    <row r="461" spans="1:13" s="43" customFormat="1" ht="15.75" x14ac:dyDescent="0.2">
      <c r="A461" s="24" t="s">
        <v>686</v>
      </c>
      <c r="B461" s="15"/>
      <c r="C461" s="16"/>
      <c r="D461" s="17"/>
      <c r="E461" s="48"/>
      <c r="F461" s="62"/>
      <c r="G461" s="49"/>
      <c r="H461" s="50"/>
      <c r="I461" s="50"/>
      <c r="J461" s="50"/>
      <c r="K461" s="50"/>
      <c r="L461" s="50"/>
    </row>
    <row r="462" spans="1:13" s="43" customFormat="1" x14ac:dyDescent="0.2">
      <c r="A462" s="20"/>
      <c r="B462" s="21"/>
      <c r="C462" s="22"/>
      <c r="D462" s="23"/>
      <c r="E462" s="51"/>
      <c r="F462" s="61"/>
      <c r="G462" s="44"/>
      <c r="H462" s="45"/>
      <c r="I462" s="45"/>
      <c r="J462" s="45"/>
      <c r="K462" s="45"/>
      <c r="L462" s="45"/>
    </row>
    <row r="463" spans="1:13" s="38" customFormat="1" ht="15" customHeight="1" x14ac:dyDescent="0.2">
      <c r="A463" s="38" t="s">
        <v>688</v>
      </c>
      <c r="B463" s="38" t="s">
        <v>687</v>
      </c>
      <c r="C463" s="38" t="s">
        <v>2</v>
      </c>
      <c r="D463" s="39">
        <v>4</v>
      </c>
      <c r="E463" s="40">
        <v>702</v>
      </c>
      <c r="F463" s="60">
        <f t="shared" ref="F463:F475" si="33">E463*1.21</f>
        <v>849.42</v>
      </c>
      <c r="G463" s="39" t="s">
        <v>690</v>
      </c>
      <c r="H463" s="38">
        <v>595</v>
      </c>
      <c r="I463" s="38">
        <v>595</v>
      </c>
      <c r="J463" s="38">
        <v>65</v>
      </c>
      <c r="K463" s="38">
        <v>4.5599999999999996</v>
      </c>
      <c r="L463" s="41" t="s">
        <v>689</v>
      </c>
      <c r="M463" s="67" t="s">
        <v>1671</v>
      </c>
    </row>
    <row r="464" spans="1:13" s="38" customFormat="1" ht="15" customHeight="1" x14ac:dyDescent="0.2">
      <c r="A464" s="38" t="s">
        <v>691</v>
      </c>
      <c r="B464" s="38" t="s">
        <v>687</v>
      </c>
      <c r="C464" s="38" t="s">
        <v>7</v>
      </c>
      <c r="D464" s="39">
        <v>4</v>
      </c>
      <c r="E464" s="40">
        <v>702</v>
      </c>
      <c r="F464" s="60">
        <f t="shared" si="33"/>
        <v>849.42</v>
      </c>
      <c r="G464" s="39" t="s">
        <v>690</v>
      </c>
      <c r="H464" s="38">
        <v>595</v>
      </c>
      <c r="I464" s="38">
        <v>595</v>
      </c>
      <c r="J464" s="38">
        <v>65</v>
      </c>
      <c r="K464" s="38">
        <v>4.5599999999999996</v>
      </c>
      <c r="L464" s="41" t="s">
        <v>692</v>
      </c>
    </row>
    <row r="465" spans="1:13" s="38" customFormat="1" ht="15" customHeight="1" x14ac:dyDescent="0.2">
      <c r="A465" s="38" t="s">
        <v>693</v>
      </c>
      <c r="B465" s="38" t="s">
        <v>687</v>
      </c>
      <c r="C465" s="38" t="s">
        <v>10</v>
      </c>
      <c r="D465" s="39">
        <v>4</v>
      </c>
      <c r="E465" s="40">
        <v>702</v>
      </c>
      <c r="F465" s="60">
        <f t="shared" si="33"/>
        <v>849.42</v>
      </c>
      <c r="G465" s="39" t="s">
        <v>690</v>
      </c>
      <c r="H465" s="38">
        <v>595</v>
      </c>
      <c r="I465" s="38">
        <v>595</v>
      </c>
      <c r="J465" s="38">
        <v>65</v>
      </c>
      <c r="K465" s="38">
        <v>4.5599999999999996</v>
      </c>
      <c r="L465" s="41" t="s">
        <v>694</v>
      </c>
    </row>
    <row r="466" spans="1:13" s="38" customFormat="1" ht="15" customHeight="1" x14ac:dyDescent="0.2">
      <c r="A466" s="38" t="s">
        <v>695</v>
      </c>
      <c r="B466" s="38" t="s">
        <v>687</v>
      </c>
      <c r="C466" s="38" t="s">
        <v>13</v>
      </c>
      <c r="D466" s="39">
        <v>4</v>
      </c>
      <c r="E466" s="40">
        <v>779</v>
      </c>
      <c r="F466" s="60">
        <f t="shared" si="33"/>
        <v>942.58999999999992</v>
      </c>
      <c r="G466" s="39" t="s">
        <v>690</v>
      </c>
      <c r="H466" s="38">
        <v>595</v>
      </c>
      <c r="I466" s="38">
        <v>595</v>
      </c>
      <c r="J466" s="38">
        <v>65</v>
      </c>
      <c r="K466" s="38">
        <v>4.5599999999999996</v>
      </c>
      <c r="L466" s="41" t="s">
        <v>696</v>
      </c>
    </row>
    <row r="467" spans="1:13" s="38" customFormat="1" ht="15" customHeight="1" x14ac:dyDescent="0.2">
      <c r="A467" s="38" t="s">
        <v>697</v>
      </c>
      <c r="B467" s="38" t="s">
        <v>687</v>
      </c>
      <c r="C467" s="38" t="s">
        <v>16</v>
      </c>
      <c r="D467" s="39">
        <v>4</v>
      </c>
      <c r="E467" s="40">
        <v>720</v>
      </c>
      <c r="F467" s="60">
        <f t="shared" si="33"/>
        <v>871.19999999999993</v>
      </c>
      <c r="G467" s="39" t="s">
        <v>690</v>
      </c>
      <c r="H467" s="38">
        <v>595</v>
      </c>
      <c r="I467" s="38">
        <v>595</v>
      </c>
      <c r="J467" s="38">
        <v>65</v>
      </c>
      <c r="K467" s="38">
        <v>4.5599999999999996</v>
      </c>
      <c r="L467" s="41" t="s">
        <v>698</v>
      </c>
    </row>
    <row r="468" spans="1:13" s="38" customFormat="1" ht="15" customHeight="1" x14ac:dyDescent="0.2">
      <c r="A468" s="38" t="s">
        <v>699</v>
      </c>
      <c r="B468" s="38" t="s">
        <v>687</v>
      </c>
      <c r="C468" s="38" t="s">
        <v>19</v>
      </c>
      <c r="D468" s="39">
        <v>4</v>
      </c>
      <c r="E468" s="40">
        <v>720</v>
      </c>
      <c r="F468" s="60">
        <f t="shared" si="33"/>
        <v>871.19999999999993</v>
      </c>
      <c r="G468" s="39" t="s">
        <v>690</v>
      </c>
      <c r="H468" s="38">
        <v>595</v>
      </c>
      <c r="I468" s="38">
        <v>595</v>
      </c>
      <c r="J468" s="38">
        <v>65</v>
      </c>
      <c r="K468" s="38">
        <v>4.5599999999999996</v>
      </c>
      <c r="L468" s="41" t="s">
        <v>700</v>
      </c>
    </row>
    <row r="469" spans="1:13" s="38" customFormat="1" ht="15" customHeight="1" x14ac:dyDescent="0.2">
      <c r="A469" s="38" t="s">
        <v>702</v>
      </c>
      <c r="B469" s="38" t="s">
        <v>687</v>
      </c>
      <c r="C469" s="38" t="s">
        <v>701</v>
      </c>
      <c r="D469" s="39">
        <v>4</v>
      </c>
      <c r="E469" s="40">
        <v>779</v>
      </c>
      <c r="F469" s="60">
        <f t="shared" si="33"/>
        <v>942.58999999999992</v>
      </c>
      <c r="G469" s="39" t="s">
        <v>690</v>
      </c>
      <c r="H469" s="38">
        <v>595</v>
      </c>
      <c r="I469" s="38">
        <v>595</v>
      </c>
      <c r="J469" s="38">
        <v>65</v>
      </c>
      <c r="K469" s="38">
        <v>4.5599999999999996</v>
      </c>
      <c r="L469" s="41" t="s">
        <v>703</v>
      </c>
    </row>
    <row r="470" spans="1:13" s="38" customFormat="1" ht="15" customHeight="1" x14ac:dyDescent="0.2">
      <c r="A470" s="38" t="s">
        <v>704</v>
      </c>
      <c r="B470" s="38" t="s">
        <v>687</v>
      </c>
      <c r="C470" s="38" t="s">
        <v>25</v>
      </c>
      <c r="D470" s="39">
        <v>4</v>
      </c>
      <c r="E470" s="40">
        <v>779</v>
      </c>
      <c r="F470" s="60">
        <f t="shared" si="33"/>
        <v>942.58999999999992</v>
      </c>
      <c r="G470" s="39" t="s">
        <v>690</v>
      </c>
      <c r="H470" s="38">
        <v>595</v>
      </c>
      <c r="I470" s="38">
        <v>595</v>
      </c>
      <c r="J470" s="38">
        <v>65</v>
      </c>
      <c r="K470" s="38">
        <v>4.5599999999999996</v>
      </c>
      <c r="L470" s="41" t="s">
        <v>705</v>
      </c>
    </row>
    <row r="471" spans="1:13" s="38" customFormat="1" ht="15" customHeight="1" x14ac:dyDescent="0.2">
      <c r="A471" s="38" t="s">
        <v>706</v>
      </c>
      <c r="B471" s="38" t="s">
        <v>687</v>
      </c>
      <c r="C471" s="38" t="s">
        <v>28</v>
      </c>
      <c r="D471" s="39">
        <v>4</v>
      </c>
      <c r="E471" s="40">
        <v>779</v>
      </c>
      <c r="F471" s="60">
        <f t="shared" si="33"/>
        <v>942.58999999999992</v>
      </c>
      <c r="G471" s="39" t="s">
        <v>690</v>
      </c>
      <c r="H471" s="38">
        <v>595</v>
      </c>
      <c r="I471" s="38">
        <v>595</v>
      </c>
      <c r="J471" s="38">
        <v>65</v>
      </c>
      <c r="K471" s="38">
        <v>4.5599999999999996</v>
      </c>
      <c r="L471" s="41" t="s">
        <v>707</v>
      </c>
    </row>
    <row r="472" spans="1:13" s="38" customFormat="1" ht="15" customHeight="1" x14ac:dyDescent="0.2">
      <c r="A472" s="38" t="s">
        <v>708</v>
      </c>
      <c r="B472" s="38" t="s">
        <v>687</v>
      </c>
      <c r="C472" s="38" t="s">
        <v>31</v>
      </c>
      <c r="D472" s="39">
        <v>4</v>
      </c>
      <c r="E472" s="40">
        <v>682</v>
      </c>
      <c r="F472" s="60">
        <f t="shared" si="33"/>
        <v>825.22</v>
      </c>
      <c r="G472" s="39" t="s">
        <v>690</v>
      </c>
      <c r="H472" s="38">
        <v>595</v>
      </c>
      <c r="I472" s="38">
        <v>595</v>
      </c>
      <c r="J472" s="38">
        <v>65</v>
      </c>
      <c r="K472" s="38">
        <v>4.58</v>
      </c>
      <c r="L472" s="41" t="s">
        <v>709</v>
      </c>
    </row>
    <row r="473" spans="1:13" s="38" customFormat="1" ht="15" customHeight="1" x14ac:dyDescent="0.2">
      <c r="A473" s="38" t="s">
        <v>710</v>
      </c>
      <c r="B473" s="38" t="s">
        <v>687</v>
      </c>
      <c r="C473" s="38" t="s">
        <v>34</v>
      </c>
      <c r="D473" s="39">
        <v>4</v>
      </c>
      <c r="E473" s="40">
        <v>682</v>
      </c>
      <c r="F473" s="60">
        <f t="shared" si="33"/>
        <v>825.22</v>
      </c>
      <c r="G473" s="39" t="s">
        <v>690</v>
      </c>
      <c r="H473" s="38">
        <v>595</v>
      </c>
      <c r="I473" s="38">
        <v>595</v>
      </c>
      <c r="J473" s="38">
        <v>65</v>
      </c>
      <c r="K473" s="38">
        <v>4.58</v>
      </c>
      <c r="L473" s="41" t="s">
        <v>711</v>
      </c>
    </row>
    <row r="474" spans="1:13" s="38" customFormat="1" ht="15" customHeight="1" x14ac:dyDescent="0.2">
      <c r="A474" s="38" t="s">
        <v>712</v>
      </c>
      <c r="B474" s="38" t="s">
        <v>687</v>
      </c>
      <c r="C474" s="38" t="s">
        <v>37</v>
      </c>
      <c r="D474" s="39">
        <v>4</v>
      </c>
      <c r="E474" s="40">
        <v>693</v>
      </c>
      <c r="F474" s="60">
        <f t="shared" si="33"/>
        <v>838.53</v>
      </c>
      <c r="G474" s="39" t="s">
        <v>690</v>
      </c>
      <c r="H474" s="38">
        <v>595</v>
      </c>
      <c r="I474" s="38">
        <v>595</v>
      </c>
      <c r="J474" s="38">
        <v>65</v>
      </c>
      <c r="K474" s="38">
        <v>4.58</v>
      </c>
      <c r="L474" s="41" t="s">
        <v>713</v>
      </c>
    </row>
    <row r="475" spans="1:13" s="38" customFormat="1" ht="15" customHeight="1" x14ac:dyDescent="0.2">
      <c r="A475" s="38" t="s">
        <v>715</v>
      </c>
      <c r="B475" s="38" t="s">
        <v>687</v>
      </c>
      <c r="C475" s="38" t="s">
        <v>714</v>
      </c>
      <c r="D475" s="39">
        <v>4</v>
      </c>
      <c r="E475" s="40">
        <v>779</v>
      </c>
      <c r="F475" s="60">
        <f t="shared" si="33"/>
        <v>942.58999999999992</v>
      </c>
      <c r="G475" s="39" t="s">
        <v>690</v>
      </c>
      <c r="H475" s="38">
        <v>595</v>
      </c>
      <c r="I475" s="38">
        <v>595</v>
      </c>
      <c r="J475" s="38">
        <v>65</v>
      </c>
      <c r="K475" s="38">
        <v>4.5999999999999996</v>
      </c>
      <c r="L475" s="41" t="s">
        <v>716</v>
      </c>
    </row>
    <row r="476" spans="1:13" s="38" customFormat="1" ht="15" customHeight="1" x14ac:dyDescent="0.2">
      <c r="D476" s="39"/>
      <c r="E476" s="40"/>
      <c r="F476" s="60"/>
      <c r="G476" s="39"/>
      <c r="L476" s="41"/>
    </row>
    <row r="477" spans="1:13" s="38" customFormat="1" ht="15" customHeight="1" x14ac:dyDescent="0.2">
      <c r="A477" s="38" t="s">
        <v>719</v>
      </c>
      <c r="B477" s="38" t="s">
        <v>717</v>
      </c>
      <c r="C477" s="38" t="s">
        <v>718</v>
      </c>
      <c r="D477" s="39">
        <v>4</v>
      </c>
      <c r="E477" s="40">
        <v>257</v>
      </c>
      <c r="F477" s="60">
        <f t="shared" ref="F477:F479" si="34">E477*1.21</f>
        <v>310.96999999999997</v>
      </c>
      <c r="G477" s="39" t="s">
        <v>690</v>
      </c>
      <c r="H477" s="38">
        <v>595</v>
      </c>
      <c r="I477" s="38">
        <v>595</v>
      </c>
      <c r="J477" s="38">
        <v>150</v>
      </c>
      <c r="K477" s="38">
        <v>1.44</v>
      </c>
      <c r="L477" s="41" t="s">
        <v>720</v>
      </c>
      <c r="M477" s="67" t="s">
        <v>1672</v>
      </c>
    </row>
    <row r="478" spans="1:13" s="38" customFormat="1" ht="15" customHeight="1" x14ac:dyDescent="0.2">
      <c r="A478" s="38" t="s">
        <v>722</v>
      </c>
      <c r="B478" s="38" t="s">
        <v>717</v>
      </c>
      <c r="C478" s="38" t="s">
        <v>721</v>
      </c>
      <c r="D478" s="39">
        <v>4</v>
      </c>
      <c r="E478" s="40">
        <v>257</v>
      </c>
      <c r="F478" s="60">
        <f t="shared" si="34"/>
        <v>310.96999999999997</v>
      </c>
      <c r="G478" s="39" t="s">
        <v>690</v>
      </c>
      <c r="H478" s="38">
        <v>595</v>
      </c>
      <c r="I478" s="38">
        <v>595</v>
      </c>
      <c r="J478" s="38">
        <v>150</v>
      </c>
      <c r="K478" s="38">
        <v>1.44</v>
      </c>
      <c r="L478" s="41" t="s">
        <v>723</v>
      </c>
    </row>
    <row r="479" spans="1:13" s="38" customFormat="1" ht="15" customHeight="1" x14ac:dyDescent="0.2">
      <c r="A479" s="38" t="s">
        <v>725</v>
      </c>
      <c r="B479" s="38" t="s">
        <v>717</v>
      </c>
      <c r="C479" s="38" t="s">
        <v>724</v>
      </c>
      <c r="D479" s="39">
        <v>4</v>
      </c>
      <c r="E479" s="40">
        <v>257</v>
      </c>
      <c r="F479" s="60">
        <f t="shared" si="34"/>
        <v>310.96999999999997</v>
      </c>
      <c r="G479" s="39" t="s">
        <v>690</v>
      </c>
      <c r="H479" s="38">
        <v>595</v>
      </c>
      <c r="I479" s="38">
        <v>595</v>
      </c>
      <c r="J479" s="38">
        <v>150</v>
      </c>
      <c r="K479" s="38">
        <v>1.44</v>
      </c>
      <c r="L479" s="41" t="s">
        <v>726</v>
      </c>
    </row>
    <row r="480" spans="1:13" s="38" customFormat="1" ht="15" customHeight="1" x14ac:dyDescent="0.2">
      <c r="D480" s="39"/>
      <c r="E480" s="40"/>
      <c r="F480" s="60"/>
      <c r="G480" s="39"/>
      <c r="L480" s="41"/>
    </row>
    <row r="481" spans="1:13" s="38" customFormat="1" ht="15.75" x14ac:dyDescent="0.2">
      <c r="A481" s="24" t="s">
        <v>727</v>
      </c>
      <c r="B481" s="15"/>
      <c r="C481" s="16"/>
      <c r="D481" s="17"/>
      <c r="E481" s="48"/>
      <c r="F481" s="62"/>
      <c r="G481" s="49"/>
      <c r="H481" s="52"/>
      <c r="I481" s="52"/>
      <c r="J481" s="52"/>
      <c r="K481" s="52"/>
      <c r="L481" s="50"/>
    </row>
    <row r="482" spans="1:13" s="43" customFormat="1" ht="15" customHeight="1" x14ac:dyDescent="0.2">
      <c r="A482" s="20"/>
      <c r="B482" s="21"/>
      <c r="C482" s="22"/>
      <c r="D482" s="23"/>
      <c r="E482" s="51"/>
      <c r="F482" s="61"/>
      <c r="G482" s="44"/>
      <c r="L482" s="45"/>
    </row>
    <row r="483" spans="1:13" s="38" customFormat="1" ht="15" customHeight="1" x14ac:dyDescent="0.2">
      <c r="A483" s="38" t="s">
        <v>729</v>
      </c>
      <c r="B483" s="38" t="s">
        <v>728</v>
      </c>
      <c r="C483" s="38" t="s">
        <v>451</v>
      </c>
      <c r="D483" s="39">
        <v>4</v>
      </c>
      <c r="E483" s="40">
        <v>158</v>
      </c>
      <c r="F483" s="60">
        <f>E483*1.21</f>
        <v>191.18</v>
      </c>
      <c r="G483" s="39" t="s">
        <v>572</v>
      </c>
      <c r="H483" s="38">
        <v>297</v>
      </c>
      <c r="I483" s="38">
        <v>595</v>
      </c>
      <c r="J483" s="38">
        <v>333</v>
      </c>
      <c r="K483" s="38">
        <v>0.8</v>
      </c>
      <c r="L483" s="41" t="s">
        <v>730</v>
      </c>
      <c r="M483" s="67" t="s">
        <v>1673</v>
      </c>
    </row>
    <row r="484" spans="1:13" s="38" customFormat="1" ht="15" customHeight="1" x14ac:dyDescent="0.2">
      <c r="D484" s="39"/>
      <c r="E484" s="40"/>
      <c r="F484" s="60"/>
      <c r="G484" s="39"/>
      <c r="L484" s="41"/>
    </row>
    <row r="485" spans="1:13" s="38" customFormat="1" ht="15" customHeight="1" x14ac:dyDescent="0.2">
      <c r="A485" s="38" t="s">
        <v>881</v>
      </c>
      <c r="B485" s="38" t="s">
        <v>880</v>
      </c>
      <c r="C485" s="38" t="s">
        <v>1647</v>
      </c>
      <c r="D485" s="39">
        <v>2</v>
      </c>
      <c r="E485" s="40">
        <v>450</v>
      </c>
      <c r="F485" s="60">
        <f t="shared" ref="F485:F496" si="35">E485*1.21</f>
        <v>544.5</v>
      </c>
      <c r="G485" s="39" t="s">
        <v>6</v>
      </c>
      <c r="H485" s="38">
        <v>595</v>
      </c>
      <c r="I485" s="38">
        <v>1190</v>
      </c>
      <c r="J485" s="38">
        <v>58</v>
      </c>
      <c r="K485" s="38">
        <v>8.52</v>
      </c>
      <c r="L485" s="41" t="s">
        <v>882</v>
      </c>
      <c r="M485" s="67" t="s">
        <v>1675</v>
      </c>
    </row>
    <row r="486" spans="1:13" s="38" customFormat="1" ht="15" customHeight="1" x14ac:dyDescent="0.2">
      <c r="A486" s="38" t="s">
        <v>883</v>
      </c>
      <c r="B486" s="38" t="s">
        <v>880</v>
      </c>
      <c r="C486" s="38" t="s">
        <v>1482</v>
      </c>
      <c r="D486" s="39">
        <v>2</v>
      </c>
      <c r="E486" s="40">
        <v>450</v>
      </c>
      <c r="F486" s="60">
        <f t="shared" si="35"/>
        <v>544.5</v>
      </c>
      <c r="G486" s="39" t="s">
        <v>6</v>
      </c>
      <c r="H486" s="38">
        <v>595</v>
      </c>
      <c r="I486" s="38">
        <v>1190</v>
      </c>
      <c r="J486" s="38">
        <v>58</v>
      </c>
      <c r="K486" s="38">
        <v>8.52</v>
      </c>
      <c r="L486" s="41" t="s">
        <v>884</v>
      </c>
    </row>
    <row r="487" spans="1:13" s="38" customFormat="1" ht="15" customHeight="1" x14ac:dyDescent="0.2">
      <c r="A487" s="38" t="s">
        <v>885</v>
      </c>
      <c r="B487" s="38" t="s">
        <v>880</v>
      </c>
      <c r="C487" s="38" t="s">
        <v>1648</v>
      </c>
      <c r="D487" s="39">
        <v>2</v>
      </c>
      <c r="E487" s="40">
        <v>450</v>
      </c>
      <c r="F487" s="60">
        <f t="shared" si="35"/>
        <v>544.5</v>
      </c>
      <c r="G487" s="39" t="s">
        <v>6</v>
      </c>
      <c r="H487" s="38">
        <v>595</v>
      </c>
      <c r="I487" s="38">
        <v>1190</v>
      </c>
      <c r="J487" s="38">
        <v>58</v>
      </c>
      <c r="K487" s="38">
        <v>8.52</v>
      </c>
      <c r="L487" s="41" t="s">
        <v>886</v>
      </c>
    </row>
    <row r="488" spans="1:13" s="38" customFormat="1" ht="15" customHeight="1" x14ac:dyDescent="0.2">
      <c r="A488" s="38" t="s">
        <v>887</v>
      </c>
      <c r="B488" s="38" t="s">
        <v>880</v>
      </c>
      <c r="C488" s="38" t="s">
        <v>1649</v>
      </c>
      <c r="D488" s="39">
        <v>2</v>
      </c>
      <c r="E488" s="40">
        <v>531</v>
      </c>
      <c r="F488" s="60">
        <f t="shared" si="35"/>
        <v>642.51</v>
      </c>
      <c r="G488" s="39" t="s">
        <v>6</v>
      </c>
      <c r="H488" s="38">
        <v>595</v>
      </c>
      <c r="I488" s="38">
        <v>1190</v>
      </c>
      <c r="J488" s="38">
        <v>58</v>
      </c>
      <c r="K488" s="38">
        <v>8.52</v>
      </c>
      <c r="L488" s="41" t="s">
        <v>888</v>
      </c>
    </row>
    <row r="489" spans="1:13" s="38" customFormat="1" ht="15" customHeight="1" x14ac:dyDescent="0.2">
      <c r="A489" s="38" t="s">
        <v>889</v>
      </c>
      <c r="B489" s="38" t="s">
        <v>880</v>
      </c>
      <c r="C489" s="38" t="s">
        <v>1534</v>
      </c>
      <c r="D489" s="39">
        <v>2</v>
      </c>
      <c r="E489" s="40">
        <v>482</v>
      </c>
      <c r="F489" s="60">
        <f t="shared" si="35"/>
        <v>583.22</v>
      </c>
      <c r="G489" s="39" t="s">
        <v>6</v>
      </c>
      <c r="H489" s="38">
        <v>595</v>
      </c>
      <c r="I489" s="38">
        <v>1190</v>
      </c>
      <c r="J489" s="38">
        <v>58</v>
      </c>
      <c r="K489" s="38">
        <v>8.52</v>
      </c>
      <c r="L489" s="41" t="s">
        <v>890</v>
      </c>
    </row>
    <row r="490" spans="1:13" s="38" customFormat="1" ht="15" customHeight="1" x14ac:dyDescent="0.2">
      <c r="A490" s="38" t="s">
        <v>891</v>
      </c>
      <c r="B490" s="38" t="s">
        <v>880</v>
      </c>
      <c r="C490" s="38" t="s">
        <v>1540</v>
      </c>
      <c r="D490" s="39">
        <v>2</v>
      </c>
      <c r="E490" s="40">
        <v>482</v>
      </c>
      <c r="F490" s="60">
        <f t="shared" si="35"/>
        <v>583.22</v>
      </c>
      <c r="G490" s="39" t="s">
        <v>6</v>
      </c>
      <c r="H490" s="38">
        <v>595</v>
      </c>
      <c r="I490" s="38">
        <v>1190</v>
      </c>
      <c r="J490" s="38">
        <v>58</v>
      </c>
      <c r="K490" s="38">
        <v>8.52</v>
      </c>
      <c r="L490" s="41" t="s">
        <v>892</v>
      </c>
    </row>
    <row r="491" spans="1:13" s="38" customFormat="1" ht="15" customHeight="1" x14ac:dyDescent="0.2">
      <c r="A491" s="38" t="s">
        <v>893</v>
      </c>
      <c r="B491" s="38" t="s">
        <v>880</v>
      </c>
      <c r="C491" s="38" t="s">
        <v>1487</v>
      </c>
      <c r="D491" s="39">
        <v>2</v>
      </c>
      <c r="E491" s="40">
        <v>531</v>
      </c>
      <c r="F491" s="60">
        <f t="shared" si="35"/>
        <v>642.51</v>
      </c>
      <c r="G491" s="39" t="s">
        <v>6</v>
      </c>
      <c r="H491" s="38">
        <v>595</v>
      </c>
      <c r="I491" s="38">
        <v>1190</v>
      </c>
      <c r="J491" s="38">
        <v>58</v>
      </c>
      <c r="K491" s="38">
        <v>8.52</v>
      </c>
      <c r="L491" s="41" t="s">
        <v>894</v>
      </c>
    </row>
    <row r="492" spans="1:13" s="38" customFormat="1" ht="15" customHeight="1" x14ac:dyDescent="0.2">
      <c r="A492" s="38" t="s">
        <v>895</v>
      </c>
      <c r="B492" s="38" t="s">
        <v>880</v>
      </c>
      <c r="C492" s="38" t="s">
        <v>1488</v>
      </c>
      <c r="D492" s="39">
        <v>2</v>
      </c>
      <c r="E492" s="40">
        <v>531</v>
      </c>
      <c r="F492" s="60">
        <f t="shared" si="35"/>
        <v>642.51</v>
      </c>
      <c r="G492" s="39" t="s">
        <v>6</v>
      </c>
      <c r="H492" s="38">
        <v>595</v>
      </c>
      <c r="I492" s="38">
        <v>1190</v>
      </c>
      <c r="J492" s="38">
        <v>58</v>
      </c>
      <c r="K492" s="38">
        <v>8.52</v>
      </c>
      <c r="L492" s="41" t="s">
        <v>896</v>
      </c>
    </row>
    <row r="493" spans="1:13" s="38" customFormat="1" ht="15" customHeight="1" x14ac:dyDescent="0.2">
      <c r="A493" s="38" t="s">
        <v>897</v>
      </c>
      <c r="B493" s="38" t="s">
        <v>880</v>
      </c>
      <c r="C493" s="38" t="s">
        <v>1489</v>
      </c>
      <c r="D493" s="39">
        <v>2</v>
      </c>
      <c r="E493" s="40">
        <v>531</v>
      </c>
      <c r="F493" s="60">
        <f t="shared" si="35"/>
        <v>642.51</v>
      </c>
      <c r="G493" s="39" t="s">
        <v>6</v>
      </c>
      <c r="H493" s="38">
        <v>595</v>
      </c>
      <c r="I493" s="38">
        <v>1190</v>
      </c>
      <c r="J493" s="38">
        <v>58</v>
      </c>
      <c r="K493" s="38">
        <v>8.52</v>
      </c>
      <c r="L493" s="41" t="s">
        <v>898</v>
      </c>
    </row>
    <row r="494" spans="1:13" s="38" customFormat="1" ht="15" customHeight="1" x14ac:dyDescent="0.2">
      <c r="A494" s="38" t="s">
        <v>899</v>
      </c>
      <c r="B494" s="38" t="s">
        <v>880</v>
      </c>
      <c r="C494" s="38" t="s">
        <v>1563</v>
      </c>
      <c r="D494" s="39">
        <v>2</v>
      </c>
      <c r="E494" s="40">
        <v>437</v>
      </c>
      <c r="F494" s="60">
        <f t="shared" si="35"/>
        <v>528.77</v>
      </c>
      <c r="G494" s="39" t="s">
        <v>6</v>
      </c>
      <c r="H494" s="38">
        <v>595</v>
      </c>
      <c r="I494" s="38">
        <v>1190</v>
      </c>
      <c r="J494" s="38">
        <v>58</v>
      </c>
      <c r="K494" s="38">
        <v>8.2200000000000006</v>
      </c>
      <c r="L494" s="41" t="s">
        <v>900</v>
      </c>
    </row>
    <row r="495" spans="1:13" s="38" customFormat="1" ht="15" customHeight="1" x14ac:dyDescent="0.2">
      <c r="A495" s="38" t="s">
        <v>901</v>
      </c>
      <c r="B495" s="38" t="s">
        <v>880</v>
      </c>
      <c r="C495" s="38" t="s">
        <v>1573</v>
      </c>
      <c r="D495" s="39">
        <v>2</v>
      </c>
      <c r="E495" s="40">
        <v>437</v>
      </c>
      <c r="F495" s="60">
        <f t="shared" si="35"/>
        <v>528.77</v>
      </c>
      <c r="G495" s="39" t="s">
        <v>6</v>
      </c>
      <c r="H495" s="38">
        <v>595</v>
      </c>
      <c r="I495" s="38">
        <v>1190</v>
      </c>
      <c r="J495" s="38">
        <v>58</v>
      </c>
      <c r="K495" s="38">
        <v>8.2200000000000006</v>
      </c>
      <c r="L495" s="41" t="s">
        <v>902</v>
      </c>
    </row>
    <row r="496" spans="1:13" s="38" customFormat="1" ht="15" customHeight="1" x14ac:dyDescent="0.2">
      <c r="A496" s="38" t="s">
        <v>903</v>
      </c>
      <c r="B496" s="38" t="s">
        <v>880</v>
      </c>
      <c r="C496" s="38" t="s">
        <v>1492</v>
      </c>
      <c r="D496" s="39">
        <v>2</v>
      </c>
      <c r="E496" s="40">
        <v>444</v>
      </c>
      <c r="F496" s="60">
        <f t="shared" si="35"/>
        <v>537.24</v>
      </c>
      <c r="G496" s="39" t="s">
        <v>6</v>
      </c>
      <c r="H496" s="38">
        <v>595</v>
      </c>
      <c r="I496" s="38">
        <v>1190</v>
      </c>
      <c r="J496" s="38">
        <v>58</v>
      </c>
      <c r="K496" s="38">
        <v>8.2200000000000006</v>
      </c>
      <c r="L496" s="41" t="s">
        <v>904</v>
      </c>
    </row>
    <row r="497" spans="1:13" s="38" customFormat="1" ht="15" customHeight="1" x14ac:dyDescent="0.2">
      <c r="D497" s="39"/>
      <c r="E497" s="40"/>
      <c r="F497" s="60"/>
      <c r="G497" s="39"/>
      <c r="L497" s="41"/>
    </row>
    <row r="498" spans="1:13" s="38" customFormat="1" ht="15" customHeight="1" x14ac:dyDescent="0.2">
      <c r="A498" s="38" t="s">
        <v>855</v>
      </c>
      <c r="B498" s="38" t="s">
        <v>854</v>
      </c>
      <c r="C498" s="38" t="s">
        <v>732</v>
      </c>
      <c r="D498" s="39">
        <v>2</v>
      </c>
      <c r="E498" s="40">
        <v>329</v>
      </c>
      <c r="F498" s="60">
        <f t="shared" ref="F498:F509" si="36">E498*1.21</f>
        <v>398.09</v>
      </c>
      <c r="G498" s="39" t="s">
        <v>6</v>
      </c>
      <c r="H498" s="38">
        <v>595</v>
      </c>
      <c r="I498" s="38">
        <v>595</v>
      </c>
      <c r="J498" s="38">
        <v>129</v>
      </c>
      <c r="K498" s="38">
        <v>6.4</v>
      </c>
      <c r="L498" s="41" t="s">
        <v>856</v>
      </c>
      <c r="M498" s="67" t="s">
        <v>1674</v>
      </c>
    </row>
    <row r="499" spans="1:13" s="38" customFormat="1" ht="15" customHeight="1" x14ac:dyDescent="0.2">
      <c r="A499" s="38" t="s">
        <v>857</v>
      </c>
      <c r="B499" s="38" t="s">
        <v>854</v>
      </c>
      <c r="C499" s="38" t="s">
        <v>7</v>
      </c>
      <c r="D499" s="39">
        <v>2</v>
      </c>
      <c r="E499" s="40">
        <v>329</v>
      </c>
      <c r="F499" s="60">
        <f t="shared" si="36"/>
        <v>398.09</v>
      </c>
      <c r="G499" s="39" t="s">
        <v>6</v>
      </c>
      <c r="H499" s="38">
        <v>595</v>
      </c>
      <c r="I499" s="38">
        <v>595</v>
      </c>
      <c r="J499" s="38">
        <v>129</v>
      </c>
      <c r="K499" s="38">
        <v>6.4</v>
      </c>
      <c r="L499" s="41" t="s">
        <v>858</v>
      </c>
    </row>
    <row r="500" spans="1:13" s="38" customFormat="1" ht="15" customHeight="1" x14ac:dyDescent="0.2">
      <c r="A500" s="38" t="s">
        <v>859</v>
      </c>
      <c r="B500" s="38" t="s">
        <v>854</v>
      </c>
      <c r="C500" s="38" t="s">
        <v>10</v>
      </c>
      <c r="D500" s="39">
        <v>2</v>
      </c>
      <c r="E500" s="40">
        <v>329</v>
      </c>
      <c r="F500" s="60">
        <f t="shared" si="36"/>
        <v>398.09</v>
      </c>
      <c r="G500" s="39" t="s">
        <v>6</v>
      </c>
      <c r="H500" s="38">
        <v>595</v>
      </c>
      <c r="I500" s="38">
        <v>595</v>
      </c>
      <c r="J500" s="38">
        <v>129</v>
      </c>
      <c r="K500" s="38">
        <v>6.4</v>
      </c>
      <c r="L500" s="41" t="s">
        <v>860</v>
      </c>
    </row>
    <row r="501" spans="1:13" s="38" customFormat="1" ht="15" customHeight="1" x14ac:dyDescent="0.2">
      <c r="A501" s="38" t="s">
        <v>861</v>
      </c>
      <c r="B501" s="38" t="s">
        <v>854</v>
      </c>
      <c r="C501" s="38" t="s">
        <v>13</v>
      </c>
      <c r="D501" s="39">
        <v>2</v>
      </c>
      <c r="E501" s="40">
        <v>360</v>
      </c>
      <c r="F501" s="60">
        <f t="shared" si="36"/>
        <v>435.59999999999997</v>
      </c>
      <c r="G501" s="39" t="s">
        <v>6</v>
      </c>
      <c r="H501" s="38">
        <v>595</v>
      </c>
      <c r="I501" s="38">
        <v>595</v>
      </c>
      <c r="J501" s="38">
        <v>129</v>
      </c>
      <c r="K501" s="38">
        <v>6.4</v>
      </c>
      <c r="L501" s="41" t="s">
        <v>862</v>
      </c>
    </row>
    <row r="502" spans="1:13" s="38" customFormat="1" ht="15" customHeight="1" x14ac:dyDescent="0.2">
      <c r="A502" s="38" t="s">
        <v>863</v>
      </c>
      <c r="B502" s="38" t="s">
        <v>854</v>
      </c>
      <c r="C502" s="38" t="s">
        <v>60</v>
      </c>
      <c r="D502" s="39">
        <v>2</v>
      </c>
      <c r="E502" s="40">
        <v>342</v>
      </c>
      <c r="F502" s="60">
        <f t="shared" si="36"/>
        <v>413.82</v>
      </c>
      <c r="G502" s="39" t="s">
        <v>6</v>
      </c>
      <c r="H502" s="38">
        <v>595</v>
      </c>
      <c r="I502" s="38">
        <v>595</v>
      </c>
      <c r="J502" s="38">
        <v>129</v>
      </c>
      <c r="K502" s="38">
        <v>6.4</v>
      </c>
      <c r="L502" s="41" t="s">
        <v>864</v>
      </c>
    </row>
    <row r="503" spans="1:13" s="38" customFormat="1" ht="15" customHeight="1" x14ac:dyDescent="0.2">
      <c r="A503" s="38" t="s">
        <v>865</v>
      </c>
      <c r="B503" s="38" t="s">
        <v>854</v>
      </c>
      <c r="C503" s="38" t="s">
        <v>19</v>
      </c>
      <c r="D503" s="39">
        <v>2</v>
      </c>
      <c r="E503" s="40">
        <v>342</v>
      </c>
      <c r="F503" s="60">
        <f t="shared" si="36"/>
        <v>413.82</v>
      </c>
      <c r="G503" s="39" t="s">
        <v>6</v>
      </c>
      <c r="H503" s="38">
        <v>595</v>
      </c>
      <c r="I503" s="38">
        <v>595</v>
      </c>
      <c r="J503" s="38">
        <v>129</v>
      </c>
      <c r="K503" s="38">
        <v>6.4</v>
      </c>
      <c r="L503" s="41" t="s">
        <v>866</v>
      </c>
    </row>
    <row r="504" spans="1:13" s="38" customFormat="1" ht="15" customHeight="1" x14ac:dyDescent="0.2">
      <c r="A504" s="38" t="s">
        <v>867</v>
      </c>
      <c r="B504" s="38" t="s">
        <v>854</v>
      </c>
      <c r="C504" s="38" t="s">
        <v>22</v>
      </c>
      <c r="D504" s="39">
        <v>2</v>
      </c>
      <c r="E504" s="40">
        <v>360</v>
      </c>
      <c r="F504" s="60">
        <f t="shared" si="36"/>
        <v>435.59999999999997</v>
      </c>
      <c r="G504" s="39" t="s">
        <v>6</v>
      </c>
      <c r="H504" s="38">
        <v>595</v>
      </c>
      <c r="I504" s="38">
        <v>595</v>
      </c>
      <c r="J504" s="38">
        <v>129</v>
      </c>
      <c r="K504" s="38">
        <v>6.4</v>
      </c>
      <c r="L504" s="41" t="s">
        <v>868</v>
      </c>
    </row>
    <row r="505" spans="1:13" s="38" customFormat="1" ht="15" customHeight="1" x14ac:dyDescent="0.2">
      <c r="A505" s="38" t="s">
        <v>869</v>
      </c>
      <c r="B505" s="38" t="s">
        <v>854</v>
      </c>
      <c r="C505" s="38" t="s">
        <v>25</v>
      </c>
      <c r="D505" s="39">
        <v>2</v>
      </c>
      <c r="E505" s="40">
        <v>360</v>
      </c>
      <c r="F505" s="60">
        <f t="shared" si="36"/>
        <v>435.59999999999997</v>
      </c>
      <c r="G505" s="39" t="s">
        <v>6</v>
      </c>
      <c r="H505" s="38">
        <v>595</v>
      </c>
      <c r="I505" s="38">
        <v>595</v>
      </c>
      <c r="J505" s="38">
        <v>129</v>
      </c>
      <c r="K505" s="38">
        <v>6.4</v>
      </c>
      <c r="L505" s="41" t="s">
        <v>870</v>
      </c>
    </row>
    <row r="506" spans="1:13" s="38" customFormat="1" ht="15" customHeight="1" x14ac:dyDescent="0.2">
      <c r="A506" s="38" t="s">
        <v>871</v>
      </c>
      <c r="B506" s="38" t="s">
        <v>854</v>
      </c>
      <c r="C506" s="38" t="s">
        <v>28</v>
      </c>
      <c r="D506" s="39">
        <v>2</v>
      </c>
      <c r="E506" s="40">
        <v>360</v>
      </c>
      <c r="F506" s="60">
        <f t="shared" si="36"/>
        <v>435.59999999999997</v>
      </c>
      <c r="G506" s="39" t="s">
        <v>6</v>
      </c>
      <c r="H506" s="38">
        <v>595</v>
      </c>
      <c r="I506" s="38">
        <v>595</v>
      </c>
      <c r="J506" s="38">
        <v>129</v>
      </c>
      <c r="K506" s="38">
        <v>6.4</v>
      </c>
      <c r="L506" s="41" t="s">
        <v>872</v>
      </c>
    </row>
    <row r="507" spans="1:13" s="38" customFormat="1" ht="15" customHeight="1" x14ac:dyDescent="0.2">
      <c r="A507" s="38" t="s">
        <v>874</v>
      </c>
      <c r="B507" s="38" t="s">
        <v>854</v>
      </c>
      <c r="C507" s="38" t="s">
        <v>873</v>
      </c>
      <c r="D507" s="39">
        <v>2</v>
      </c>
      <c r="E507" s="40">
        <v>322</v>
      </c>
      <c r="F507" s="60">
        <f t="shared" si="36"/>
        <v>389.62</v>
      </c>
      <c r="G507" s="39" t="s">
        <v>6</v>
      </c>
      <c r="H507" s="38">
        <v>595</v>
      </c>
      <c r="I507" s="38">
        <v>595</v>
      </c>
      <c r="J507" s="38">
        <v>129</v>
      </c>
      <c r="K507" s="38">
        <v>5.9</v>
      </c>
      <c r="L507" s="41" t="s">
        <v>875</v>
      </c>
    </row>
    <row r="508" spans="1:13" s="38" customFormat="1" ht="15" customHeight="1" x14ac:dyDescent="0.2">
      <c r="A508" s="38" t="s">
        <v>876</v>
      </c>
      <c r="B508" s="38" t="s">
        <v>854</v>
      </c>
      <c r="C508" s="38" t="s">
        <v>73</v>
      </c>
      <c r="D508" s="39">
        <v>2</v>
      </c>
      <c r="E508" s="40">
        <v>322</v>
      </c>
      <c r="F508" s="60">
        <f t="shared" si="36"/>
        <v>389.62</v>
      </c>
      <c r="G508" s="39" t="s">
        <v>6</v>
      </c>
      <c r="H508" s="38">
        <v>595</v>
      </c>
      <c r="I508" s="38">
        <v>595</v>
      </c>
      <c r="J508" s="38">
        <v>129</v>
      </c>
      <c r="K508" s="38">
        <v>5.9</v>
      </c>
      <c r="L508" s="41" t="s">
        <v>877</v>
      </c>
    </row>
    <row r="509" spans="1:13" s="38" customFormat="1" ht="15" customHeight="1" x14ac:dyDescent="0.2">
      <c r="A509" s="38" t="s">
        <v>878</v>
      </c>
      <c r="B509" s="38" t="s">
        <v>854</v>
      </c>
      <c r="C509" s="38" t="s">
        <v>37</v>
      </c>
      <c r="D509" s="39">
        <v>2</v>
      </c>
      <c r="E509" s="40">
        <v>324</v>
      </c>
      <c r="F509" s="60">
        <f t="shared" si="36"/>
        <v>392.03999999999996</v>
      </c>
      <c r="G509" s="39" t="s">
        <v>6</v>
      </c>
      <c r="H509" s="38">
        <v>595</v>
      </c>
      <c r="I509" s="38">
        <v>595</v>
      </c>
      <c r="J509" s="38">
        <v>129</v>
      </c>
      <c r="K509" s="38">
        <v>5.9</v>
      </c>
      <c r="L509" s="41" t="s">
        <v>879</v>
      </c>
    </row>
    <row r="510" spans="1:13" s="38" customFormat="1" ht="15" customHeight="1" x14ac:dyDescent="0.2">
      <c r="D510" s="39"/>
      <c r="E510" s="40"/>
      <c r="F510" s="60"/>
      <c r="G510" s="39"/>
      <c r="L510" s="41"/>
    </row>
    <row r="511" spans="1:13" s="38" customFormat="1" ht="15" customHeight="1" x14ac:dyDescent="0.2">
      <c r="A511" s="38" t="s">
        <v>928</v>
      </c>
      <c r="B511" s="38" t="s">
        <v>927</v>
      </c>
      <c r="C511" s="38" t="s">
        <v>1481</v>
      </c>
      <c r="D511" s="39">
        <v>2</v>
      </c>
      <c r="E511" s="40">
        <v>414</v>
      </c>
      <c r="F511" s="60">
        <f t="shared" ref="F511:F522" si="37">E511*1.21</f>
        <v>500.94</v>
      </c>
      <c r="G511" s="39" t="s">
        <v>6</v>
      </c>
      <c r="H511" s="38">
        <v>595</v>
      </c>
      <c r="I511" s="38">
        <v>1190</v>
      </c>
      <c r="J511" s="38">
        <v>58</v>
      </c>
      <c r="K511" s="38">
        <v>8.5</v>
      </c>
      <c r="L511" s="41" t="s">
        <v>929</v>
      </c>
      <c r="M511" s="67" t="s">
        <v>1676</v>
      </c>
    </row>
    <row r="512" spans="1:13" s="38" customFormat="1" ht="15" customHeight="1" x14ac:dyDescent="0.2">
      <c r="A512" s="38" t="s">
        <v>930</v>
      </c>
      <c r="B512" s="38" t="s">
        <v>927</v>
      </c>
      <c r="C512" s="38" t="s">
        <v>1482</v>
      </c>
      <c r="D512" s="39">
        <v>2</v>
      </c>
      <c r="E512" s="40">
        <v>414</v>
      </c>
      <c r="F512" s="60">
        <f t="shared" si="37"/>
        <v>500.94</v>
      </c>
      <c r="G512" s="39" t="s">
        <v>6</v>
      </c>
      <c r="H512" s="38">
        <v>595</v>
      </c>
      <c r="I512" s="38">
        <v>1190</v>
      </c>
      <c r="J512" s="38">
        <v>58</v>
      </c>
      <c r="K512" s="38">
        <v>8.5</v>
      </c>
      <c r="L512" s="41" t="s">
        <v>931</v>
      </c>
    </row>
    <row r="513" spans="1:12" s="38" customFormat="1" ht="15" customHeight="1" x14ac:dyDescent="0.2">
      <c r="A513" s="38" t="s">
        <v>932</v>
      </c>
      <c r="B513" s="38" t="s">
        <v>927</v>
      </c>
      <c r="C513" s="38" t="s">
        <v>1483</v>
      </c>
      <c r="D513" s="39">
        <v>2</v>
      </c>
      <c r="E513" s="40">
        <v>414</v>
      </c>
      <c r="F513" s="60">
        <f t="shared" si="37"/>
        <v>500.94</v>
      </c>
      <c r="G513" s="39" t="s">
        <v>6</v>
      </c>
      <c r="H513" s="38">
        <v>595</v>
      </c>
      <c r="I513" s="38">
        <v>1190</v>
      </c>
      <c r="J513" s="38">
        <v>58</v>
      </c>
      <c r="K513" s="38">
        <v>8.5</v>
      </c>
      <c r="L513" s="41" t="s">
        <v>933</v>
      </c>
    </row>
    <row r="514" spans="1:12" s="38" customFormat="1" ht="15" customHeight="1" x14ac:dyDescent="0.2">
      <c r="A514" s="38" t="s">
        <v>934</v>
      </c>
      <c r="B514" s="38" t="s">
        <v>927</v>
      </c>
      <c r="C514" s="38" t="s">
        <v>1650</v>
      </c>
      <c r="D514" s="39">
        <v>2</v>
      </c>
      <c r="E514" s="40">
        <v>486</v>
      </c>
      <c r="F514" s="60">
        <f t="shared" si="37"/>
        <v>588.05999999999995</v>
      </c>
      <c r="G514" s="39" t="s">
        <v>6</v>
      </c>
      <c r="H514" s="38">
        <v>595</v>
      </c>
      <c r="I514" s="38">
        <v>1190</v>
      </c>
      <c r="J514" s="38">
        <v>58</v>
      </c>
      <c r="K514" s="38">
        <v>8.5</v>
      </c>
      <c r="L514" s="41" t="s">
        <v>935</v>
      </c>
    </row>
    <row r="515" spans="1:12" s="38" customFormat="1" ht="15" customHeight="1" x14ac:dyDescent="0.2">
      <c r="A515" s="38" t="s">
        <v>936</v>
      </c>
      <c r="B515" s="38" t="s">
        <v>927</v>
      </c>
      <c r="C515" s="38" t="s">
        <v>1485</v>
      </c>
      <c r="D515" s="39">
        <v>2</v>
      </c>
      <c r="E515" s="40">
        <v>437</v>
      </c>
      <c r="F515" s="60">
        <f t="shared" si="37"/>
        <v>528.77</v>
      </c>
      <c r="G515" s="39" t="s">
        <v>6</v>
      </c>
      <c r="H515" s="38">
        <v>595</v>
      </c>
      <c r="I515" s="38">
        <v>1190</v>
      </c>
      <c r="J515" s="38">
        <v>58</v>
      </c>
      <c r="K515" s="38">
        <v>8.5</v>
      </c>
      <c r="L515" s="41" t="s">
        <v>937</v>
      </c>
    </row>
    <row r="516" spans="1:12" s="38" customFormat="1" ht="15" customHeight="1" x14ac:dyDescent="0.2">
      <c r="A516" s="38" t="s">
        <v>938</v>
      </c>
      <c r="B516" s="38" t="s">
        <v>927</v>
      </c>
      <c r="C516" s="38" t="s">
        <v>1540</v>
      </c>
      <c r="D516" s="39">
        <v>2</v>
      </c>
      <c r="E516" s="40">
        <v>437</v>
      </c>
      <c r="F516" s="60">
        <f t="shared" si="37"/>
        <v>528.77</v>
      </c>
      <c r="G516" s="39" t="s">
        <v>6</v>
      </c>
      <c r="H516" s="38">
        <v>595</v>
      </c>
      <c r="I516" s="38">
        <v>1190</v>
      </c>
      <c r="J516" s="38">
        <v>58</v>
      </c>
      <c r="K516" s="38">
        <v>8.5</v>
      </c>
      <c r="L516" s="41" t="s">
        <v>939</v>
      </c>
    </row>
    <row r="517" spans="1:12" s="38" customFormat="1" ht="15" customHeight="1" x14ac:dyDescent="0.2">
      <c r="A517" s="38" t="s">
        <v>940</v>
      </c>
      <c r="B517" s="38" t="s">
        <v>927</v>
      </c>
      <c r="C517" s="38" t="s">
        <v>1643</v>
      </c>
      <c r="D517" s="39">
        <v>2</v>
      </c>
      <c r="E517" s="40">
        <v>486</v>
      </c>
      <c r="F517" s="60">
        <f t="shared" si="37"/>
        <v>588.05999999999995</v>
      </c>
      <c r="G517" s="39" t="s">
        <v>6</v>
      </c>
      <c r="H517" s="38">
        <v>595</v>
      </c>
      <c r="I517" s="38">
        <v>1190</v>
      </c>
      <c r="J517" s="38">
        <v>58</v>
      </c>
      <c r="K517" s="38">
        <v>8.5</v>
      </c>
      <c r="L517" s="41" t="s">
        <v>941</v>
      </c>
    </row>
    <row r="518" spans="1:12" s="38" customFormat="1" ht="15" customHeight="1" x14ac:dyDescent="0.2">
      <c r="A518" s="38" t="s">
        <v>942</v>
      </c>
      <c r="B518" s="38" t="s">
        <v>927</v>
      </c>
      <c r="C518" s="38" t="s">
        <v>1644</v>
      </c>
      <c r="D518" s="39">
        <v>2</v>
      </c>
      <c r="E518" s="40">
        <v>486</v>
      </c>
      <c r="F518" s="60">
        <f t="shared" si="37"/>
        <v>588.05999999999995</v>
      </c>
      <c r="G518" s="39" t="s">
        <v>6</v>
      </c>
      <c r="H518" s="38">
        <v>595</v>
      </c>
      <c r="I518" s="38">
        <v>1190</v>
      </c>
      <c r="J518" s="38">
        <v>58</v>
      </c>
      <c r="K518" s="38">
        <v>8.5</v>
      </c>
      <c r="L518" s="41" t="s">
        <v>943</v>
      </c>
    </row>
    <row r="519" spans="1:12" s="38" customFormat="1" ht="15" customHeight="1" x14ac:dyDescent="0.2">
      <c r="A519" s="38" t="s">
        <v>944</v>
      </c>
      <c r="B519" s="38" t="s">
        <v>927</v>
      </c>
      <c r="C519" s="38" t="s">
        <v>1489</v>
      </c>
      <c r="D519" s="39">
        <v>2</v>
      </c>
      <c r="E519" s="40">
        <v>486</v>
      </c>
      <c r="F519" s="60">
        <f t="shared" si="37"/>
        <v>588.05999999999995</v>
      </c>
      <c r="G519" s="39" t="s">
        <v>6</v>
      </c>
      <c r="H519" s="38">
        <v>595</v>
      </c>
      <c r="I519" s="38">
        <v>1190</v>
      </c>
      <c r="J519" s="38">
        <v>58</v>
      </c>
      <c r="K519" s="38">
        <v>8.5</v>
      </c>
      <c r="L519" s="41" t="s">
        <v>945</v>
      </c>
    </row>
    <row r="520" spans="1:12" s="38" customFormat="1" ht="15" customHeight="1" x14ac:dyDescent="0.2">
      <c r="A520" s="38" t="s">
        <v>946</v>
      </c>
      <c r="B520" s="38" t="s">
        <v>927</v>
      </c>
      <c r="C520" s="38" t="s">
        <v>1563</v>
      </c>
      <c r="D520" s="39">
        <v>2</v>
      </c>
      <c r="E520" s="40">
        <v>392</v>
      </c>
      <c r="F520" s="60">
        <f t="shared" si="37"/>
        <v>474.32</v>
      </c>
      <c r="G520" s="39" t="s">
        <v>6</v>
      </c>
      <c r="H520" s="38">
        <v>595</v>
      </c>
      <c r="I520" s="38">
        <v>1190</v>
      </c>
      <c r="J520" s="38">
        <v>58</v>
      </c>
      <c r="K520" s="38">
        <v>7.9</v>
      </c>
      <c r="L520" s="41" t="s">
        <v>947</v>
      </c>
    </row>
    <row r="521" spans="1:12" s="38" customFormat="1" ht="15" customHeight="1" x14ac:dyDescent="0.2">
      <c r="A521" s="38" t="s">
        <v>948</v>
      </c>
      <c r="B521" s="38" t="s">
        <v>927</v>
      </c>
      <c r="C521" s="38" t="s">
        <v>1491</v>
      </c>
      <c r="D521" s="39">
        <v>2</v>
      </c>
      <c r="E521" s="40">
        <v>392</v>
      </c>
      <c r="F521" s="60">
        <f t="shared" si="37"/>
        <v>474.32</v>
      </c>
      <c r="G521" s="39" t="s">
        <v>6</v>
      </c>
      <c r="H521" s="38">
        <v>595</v>
      </c>
      <c r="I521" s="38">
        <v>1190</v>
      </c>
      <c r="J521" s="38">
        <v>58</v>
      </c>
      <c r="K521" s="38">
        <v>7.9</v>
      </c>
      <c r="L521" s="41" t="s">
        <v>949</v>
      </c>
    </row>
    <row r="522" spans="1:12" s="38" customFormat="1" ht="15" customHeight="1" x14ac:dyDescent="0.2">
      <c r="A522" s="38" t="s">
        <v>950</v>
      </c>
      <c r="B522" s="38" t="s">
        <v>927</v>
      </c>
      <c r="C522" s="38" t="s">
        <v>1492</v>
      </c>
      <c r="D522" s="39">
        <v>2</v>
      </c>
      <c r="E522" s="40">
        <v>401</v>
      </c>
      <c r="F522" s="60">
        <f t="shared" si="37"/>
        <v>485.21</v>
      </c>
      <c r="G522" s="39" t="s">
        <v>6</v>
      </c>
      <c r="H522" s="38">
        <v>595</v>
      </c>
      <c r="I522" s="38">
        <v>1190</v>
      </c>
      <c r="J522" s="38">
        <v>58</v>
      </c>
      <c r="K522" s="38">
        <v>7.9</v>
      </c>
      <c r="L522" s="41" t="s">
        <v>951</v>
      </c>
    </row>
    <row r="523" spans="1:12" s="38" customFormat="1" ht="15" customHeight="1" x14ac:dyDescent="0.2">
      <c r="D523" s="39"/>
      <c r="E523" s="40"/>
      <c r="F523" s="60"/>
      <c r="G523" s="39"/>
      <c r="L523" s="41"/>
    </row>
    <row r="524" spans="1:12" s="38" customFormat="1" ht="15" customHeight="1" x14ac:dyDescent="0.2">
      <c r="A524" s="38" t="s">
        <v>758</v>
      </c>
      <c r="B524" s="38" t="s">
        <v>757</v>
      </c>
      <c r="C524" s="38" t="s">
        <v>1481</v>
      </c>
      <c r="D524" s="39">
        <v>2</v>
      </c>
      <c r="E524" s="40">
        <v>414</v>
      </c>
      <c r="F524" s="60">
        <f t="shared" ref="F524:F535" si="38">E524*1.21</f>
        <v>500.94</v>
      </c>
      <c r="G524" s="39" t="s">
        <v>6</v>
      </c>
      <c r="H524" s="38">
        <v>595</v>
      </c>
      <c r="I524" s="38">
        <v>1190</v>
      </c>
      <c r="J524" s="38">
        <v>58</v>
      </c>
      <c r="K524" s="38">
        <v>8.06</v>
      </c>
      <c r="L524" s="41" t="s">
        <v>759</v>
      </c>
    </row>
    <row r="525" spans="1:12" s="38" customFormat="1" ht="15" customHeight="1" x14ac:dyDescent="0.2">
      <c r="A525" s="38" t="s">
        <v>760</v>
      </c>
      <c r="B525" s="38" t="s">
        <v>757</v>
      </c>
      <c r="C525" s="38" t="s">
        <v>1482</v>
      </c>
      <c r="D525" s="39">
        <v>2</v>
      </c>
      <c r="E525" s="40">
        <v>414</v>
      </c>
      <c r="F525" s="60">
        <f t="shared" si="38"/>
        <v>500.94</v>
      </c>
      <c r="G525" s="39" t="s">
        <v>6</v>
      </c>
      <c r="H525" s="38">
        <v>595</v>
      </c>
      <c r="I525" s="38">
        <v>1190</v>
      </c>
      <c r="J525" s="38">
        <v>58</v>
      </c>
      <c r="K525" s="38">
        <v>8.06</v>
      </c>
      <c r="L525" s="41" t="s">
        <v>761</v>
      </c>
    </row>
    <row r="526" spans="1:12" s="38" customFormat="1" ht="15" customHeight="1" x14ac:dyDescent="0.2">
      <c r="A526" s="38" t="s">
        <v>762</v>
      </c>
      <c r="B526" s="38" t="s">
        <v>757</v>
      </c>
      <c r="C526" s="38" t="s">
        <v>1483</v>
      </c>
      <c r="D526" s="39">
        <v>2</v>
      </c>
      <c r="E526" s="40">
        <v>414</v>
      </c>
      <c r="F526" s="60">
        <f t="shared" si="38"/>
        <v>500.94</v>
      </c>
      <c r="G526" s="39" t="s">
        <v>6</v>
      </c>
      <c r="H526" s="38">
        <v>595</v>
      </c>
      <c r="I526" s="38">
        <v>1190</v>
      </c>
      <c r="J526" s="38">
        <v>58</v>
      </c>
      <c r="K526" s="38">
        <v>8.06</v>
      </c>
      <c r="L526" s="41" t="s">
        <v>763</v>
      </c>
    </row>
    <row r="527" spans="1:12" s="38" customFormat="1" ht="15" customHeight="1" x14ac:dyDescent="0.2">
      <c r="A527" s="38" t="s">
        <v>764</v>
      </c>
      <c r="B527" s="38" t="s">
        <v>757</v>
      </c>
      <c r="C527" s="38" t="s">
        <v>1484</v>
      </c>
      <c r="D527" s="39">
        <v>2</v>
      </c>
      <c r="E527" s="40">
        <v>486</v>
      </c>
      <c r="F527" s="60">
        <f t="shared" si="38"/>
        <v>588.05999999999995</v>
      </c>
      <c r="G527" s="39" t="s">
        <v>6</v>
      </c>
      <c r="H527" s="38">
        <v>595</v>
      </c>
      <c r="I527" s="38">
        <v>1190</v>
      </c>
      <c r="J527" s="38">
        <v>58</v>
      </c>
      <c r="K527" s="38">
        <v>8.06</v>
      </c>
      <c r="L527" s="41" t="s">
        <v>765</v>
      </c>
    </row>
    <row r="528" spans="1:12" s="38" customFormat="1" ht="15" customHeight="1" x14ac:dyDescent="0.2">
      <c r="A528" s="38" t="s">
        <v>766</v>
      </c>
      <c r="B528" s="38" t="s">
        <v>757</v>
      </c>
      <c r="C528" s="38" t="s">
        <v>1485</v>
      </c>
      <c r="D528" s="39">
        <v>2</v>
      </c>
      <c r="E528" s="40">
        <v>428</v>
      </c>
      <c r="F528" s="60">
        <f t="shared" si="38"/>
        <v>517.88</v>
      </c>
      <c r="G528" s="39" t="s">
        <v>6</v>
      </c>
      <c r="H528" s="38">
        <v>595</v>
      </c>
      <c r="I528" s="38">
        <v>1190</v>
      </c>
      <c r="J528" s="38">
        <v>58</v>
      </c>
      <c r="K528" s="38">
        <v>8.06</v>
      </c>
      <c r="L528" s="41" t="s">
        <v>767</v>
      </c>
    </row>
    <row r="529" spans="1:13" s="38" customFormat="1" ht="15" customHeight="1" x14ac:dyDescent="0.2">
      <c r="A529" s="38" t="s">
        <v>768</v>
      </c>
      <c r="B529" s="38" t="s">
        <v>757</v>
      </c>
      <c r="C529" s="38" t="s">
        <v>1540</v>
      </c>
      <c r="D529" s="39">
        <v>2</v>
      </c>
      <c r="E529" s="40">
        <v>428</v>
      </c>
      <c r="F529" s="60">
        <f t="shared" si="38"/>
        <v>517.88</v>
      </c>
      <c r="G529" s="39" t="s">
        <v>6</v>
      </c>
      <c r="H529" s="38">
        <v>595</v>
      </c>
      <c r="I529" s="38">
        <v>1190</v>
      </c>
      <c r="J529" s="38">
        <v>58</v>
      </c>
      <c r="K529" s="38">
        <v>8.06</v>
      </c>
      <c r="L529" s="41" t="s">
        <v>769</v>
      </c>
    </row>
    <row r="530" spans="1:13" s="38" customFormat="1" ht="15" customHeight="1" x14ac:dyDescent="0.2">
      <c r="A530" s="38" t="s">
        <v>770</v>
      </c>
      <c r="B530" s="38" t="s">
        <v>757</v>
      </c>
      <c r="C530" s="38" t="s">
        <v>1643</v>
      </c>
      <c r="D530" s="39">
        <v>2</v>
      </c>
      <c r="E530" s="40">
        <v>486</v>
      </c>
      <c r="F530" s="60">
        <f t="shared" si="38"/>
        <v>588.05999999999995</v>
      </c>
      <c r="G530" s="39" t="s">
        <v>6</v>
      </c>
      <c r="H530" s="38">
        <v>595</v>
      </c>
      <c r="I530" s="38">
        <v>1190</v>
      </c>
      <c r="J530" s="38">
        <v>58</v>
      </c>
      <c r="K530" s="38">
        <v>8.06</v>
      </c>
      <c r="L530" s="41" t="s">
        <v>771</v>
      </c>
    </row>
    <row r="531" spans="1:13" s="38" customFormat="1" ht="15" customHeight="1" x14ac:dyDescent="0.2">
      <c r="A531" s="38" t="s">
        <v>772</v>
      </c>
      <c r="B531" s="38" t="s">
        <v>757</v>
      </c>
      <c r="C531" s="38" t="s">
        <v>1644</v>
      </c>
      <c r="D531" s="39">
        <v>2</v>
      </c>
      <c r="E531" s="40">
        <v>486</v>
      </c>
      <c r="F531" s="60">
        <f t="shared" si="38"/>
        <v>588.05999999999995</v>
      </c>
      <c r="G531" s="39" t="s">
        <v>6</v>
      </c>
      <c r="H531" s="38">
        <v>595</v>
      </c>
      <c r="I531" s="38">
        <v>1190</v>
      </c>
      <c r="J531" s="38">
        <v>58</v>
      </c>
      <c r="K531" s="38">
        <v>8.06</v>
      </c>
      <c r="L531" s="41" t="s">
        <v>773</v>
      </c>
    </row>
    <row r="532" spans="1:13" s="38" customFormat="1" ht="15" customHeight="1" x14ac:dyDescent="0.2">
      <c r="A532" s="38" t="s">
        <v>774</v>
      </c>
      <c r="B532" s="38" t="s">
        <v>757</v>
      </c>
      <c r="C532" s="38" t="s">
        <v>1489</v>
      </c>
      <c r="D532" s="39">
        <v>2</v>
      </c>
      <c r="E532" s="40">
        <v>486</v>
      </c>
      <c r="F532" s="60">
        <f t="shared" si="38"/>
        <v>588.05999999999995</v>
      </c>
      <c r="G532" s="39" t="s">
        <v>6</v>
      </c>
      <c r="H532" s="38">
        <v>595</v>
      </c>
      <c r="I532" s="38">
        <v>1190</v>
      </c>
      <c r="J532" s="38">
        <v>58</v>
      </c>
      <c r="K532" s="38">
        <v>8.06</v>
      </c>
      <c r="L532" s="41" t="s">
        <v>775</v>
      </c>
    </row>
    <row r="533" spans="1:13" s="38" customFormat="1" ht="15" customHeight="1" x14ac:dyDescent="0.2">
      <c r="A533" s="38" t="s">
        <v>776</v>
      </c>
      <c r="B533" s="38" t="s">
        <v>757</v>
      </c>
      <c r="C533" s="38" t="s">
        <v>1563</v>
      </c>
      <c r="D533" s="39">
        <v>2</v>
      </c>
      <c r="E533" s="40">
        <v>387</v>
      </c>
      <c r="F533" s="60">
        <f t="shared" si="38"/>
        <v>468.27</v>
      </c>
      <c r="G533" s="39" t="s">
        <v>6</v>
      </c>
      <c r="H533" s="38">
        <v>595</v>
      </c>
      <c r="I533" s="38">
        <v>1190</v>
      </c>
      <c r="J533" s="38">
        <v>58</v>
      </c>
      <c r="K533" s="38">
        <v>7.9</v>
      </c>
      <c r="L533" s="41" t="s">
        <v>777</v>
      </c>
    </row>
    <row r="534" spans="1:13" s="38" customFormat="1" ht="15" customHeight="1" x14ac:dyDescent="0.2">
      <c r="A534" s="38" t="s">
        <v>778</v>
      </c>
      <c r="B534" s="38" t="s">
        <v>757</v>
      </c>
      <c r="C534" s="38" t="s">
        <v>1491</v>
      </c>
      <c r="D534" s="39">
        <v>2</v>
      </c>
      <c r="E534" s="40">
        <v>387</v>
      </c>
      <c r="F534" s="60">
        <f t="shared" si="38"/>
        <v>468.27</v>
      </c>
      <c r="G534" s="39" t="s">
        <v>6</v>
      </c>
      <c r="H534" s="38">
        <v>595</v>
      </c>
      <c r="I534" s="38">
        <v>1190</v>
      </c>
      <c r="J534" s="38">
        <v>58</v>
      </c>
      <c r="K534" s="38">
        <v>7.9</v>
      </c>
      <c r="L534" s="41" t="s">
        <v>779</v>
      </c>
    </row>
    <row r="535" spans="1:13" s="38" customFormat="1" ht="15" customHeight="1" x14ac:dyDescent="0.2">
      <c r="A535" s="38" t="s">
        <v>780</v>
      </c>
      <c r="B535" s="38" t="s">
        <v>757</v>
      </c>
      <c r="C535" s="38" t="s">
        <v>1535</v>
      </c>
      <c r="D535" s="39">
        <v>2</v>
      </c>
      <c r="E535" s="40">
        <v>396</v>
      </c>
      <c r="F535" s="60">
        <f t="shared" si="38"/>
        <v>479.15999999999997</v>
      </c>
      <c r="G535" s="39" t="s">
        <v>6</v>
      </c>
      <c r="H535" s="38">
        <v>595</v>
      </c>
      <c r="I535" s="38">
        <v>1190</v>
      </c>
      <c r="J535" s="38">
        <v>58</v>
      </c>
      <c r="K535" s="38">
        <v>7.9</v>
      </c>
      <c r="L535" s="41" t="s">
        <v>781</v>
      </c>
    </row>
    <row r="536" spans="1:13" s="38" customFormat="1" ht="15" customHeight="1" x14ac:dyDescent="0.2">
      <c r="D536" s="39"/>
      <c r="E536" s="40"/>
      <c r="F536" s="60"/>
      <c r="G536" s="39"/>
      <c r="L536" s="41"/>
    </row>
    <row r="537" spans="1:13" s="38" customFormat="1" ht="15" customHeight="1" x14ac:dyDescent="0.2">
      <c r="A537" s="38" t="s">
        <v>733</v>
      </c>
      <c r="B537" s="38" t="s">
        <v>731</v>
      </c>
      <c r="C537" s="38" t="s">
        <v>732</v>
      </c>
      <c r="D537" s="39">
        <v>2</v>
      </c>
      <c r="E537" s="40">
        <v>329</v>
      </c>
      <c r="F537" s="60">
        <f t="shared" ref="F537:F548" si="39">E537*1.21</f>
        <v>398.09</v>
      </c>
      <c r="G537" s="39" t="s">
        <v>6</v>
      </c>
      <c r="H537" s="38">
        <v>595</v>
      </c>
      <c r="I537" s="38">
        <v>595</v>
      </c>
      <c r="J537" s="38">
        <v>129</v>
      </c>
      <c r="K537" s="38">
        <v>6.34</v>
      </c>
      <c r="L537" s="41" t="s">
        <v>734</v>
      </c>
      <c r="M537" s="67" t="s">
        <v>1677</v>
      </c>
    </row>
    <row r="538" spans="1:13" s="38" customFormat="1" ht="15" customHeight="1" x14ac:dyDescent="0.2">
      <c r="A538" s="38" t="s">
        <v>735</v>
      </c>
      <c r="B538" s="38" t="s">
        <v>731</v>
      </c>
      <c r="C538" s="38" t="s">
        <v>7</v>
      </c>
      <c r="D538" s="39">
        <v>2</v>
      </c>
      <c r="E538" s="40">
        <v>329</v>
      </c>
      <c r="F538" s="60">
        <f t="shared" si="39"/>
        <v>398.09</v>
      </c>
      <c r="G538" s="39" t="s">
        <v>6</v>
      </c>
      <c r="H538" s="38">
        <v>595</v>
      </c>
      <c r="I538" s="38">
        <v>595</v>
      </c>
      <c r="J538" s="38">
        <v>129</v>
      </c>
      <c r="K538" s="38">
        <v>6.34</v>
      </c>
      <c r="L538" s="41" t="s">
        <v>736</v>
      </c>
    </row>
    <row r="539" spans="1:13" s="38" customFormat="1" ht="15" customHeight="1" x14ac:dyDescent="0.2">
      <c r="A539" s="38" t="s">
        <v>737</v>
      </c>
      <c r="B539" s="38" t="s">
        <v>731</v>
      </c>
      <c r="C539" s="38" t="s">
        <v>10</v>
      </c>
      <c r="D539" s="39">
        <v>2</v>
      </c>
      <c r="E539" s="40">
        <v>329</v>
      </c>
      <c r="F539" s="60">
        <f t="shared" si="39"/>
        <v>398.09</v>
      </c>
      <c r="G539" s="39" t="s">
        <v>6</v>
      </c>
      <c r="H539" s="38">
        <v>595</v>
      </c>
      <c r="I539" s="38">
        <v>595</v>
      </c>
      <c r="J539" s="38">
        <v>129</v>
      </c>
      <c r="K539" s="38">
        <v>6.34</v>
      </c>
      <c r="L539" s="41" t="s">
        <v>738</v>
      </c>
    </row>
    <row r="540" spans="1:13" s="38" customFormat="1" ht="15" customHeight="1" x14ac:dyDescent="0.2">
      <c r="A540" s="38" t="s">
        <v>739</v>
      </c>
      <c r="B540" s="38" t="s">
        <v>731</v>
      </c>
      <c r="C540" s="38" t="s">
        <v>580</v>
      </c>
      <c r="D540" s="39">
        <v>2</v>
      </c>
      <c r="E540" s="40">
        <v>381</v>
      </c>
      <c r="F540" s="60">
        <f t="shared" si="39"/>
        <v>461.01</v>
      </c>
      <c r="G540" s="39" t="s">
        <v>6</v>
      </c>
      <c r="H540" s="38">
        <v>595</v>
      </c>
      <c r="I540" s="38">
        <v>595</v>
      </c>
      <c r="J540" s="38">
        <v>129</v>
      </c>
      <c r="K540" s="38">
        <v>6.34</v>
      </c>
      <c r="L540" s="41" t="s">
        <v>740</v>
      </c>
    </row>
    <row r="541" spans="1:13" s="38" customFormat="1" ht="15" customHeight="1" x14ac:dyDescent="0.2">
      <c r="A541" s="38" t="s">
        <v>741</v>
      </c>
      <c r="B541" s="38" t="s">
        <v>731</v>
      </c>
      <c r="C541" s="38" t="s">
        <v>60</v>
      </c>
      <c r="D541" s="39">
        <v>2</v>
      </c>
      <c r="E541" s="40">
        <v>354</v>
      </c>
      <c r="F541" s="60">
        <f t="shared" si="39"/>
        <v>428.34</v>
      </c>
      <c r="G541" s="39" t="s">
        <v>6</v>
      </c>
      <c r="H541" s="38">
        <v>595</v>
      </c>
      <c r="I541" s="38">
        <v>595</v>
      </c>
      <c r="J541" s="38">
        <v>129</v>
      </c>
      <c r="K541" s="38">
        <v>6.34</v>
      </c>
      <c r="L541" s="41" t="s">
        <v>742</v>
      </c>
    </row>
    <row r="542" spans="1:13" s="38" customFormat="1" ht="15" customHeight="1" x14ac:dyDescent="0.2">
      <c r="A542" s="38" t="s">
        <v>743</v>
      </c>
      <c r="B542" s="38" t="s">
        <v>731</v>
      </c>
      <c r="C542" s="38" t="s">
        <v>19</v>
      </c>
      <c r="D542" s="39">
        <v>2</v>
      </c>
      <c r="E542" s="40">
        <v>354</v>
      </c>
      <c r="F542" s="60">
        <f t="shared" si="39"/>
        <v>428.34</v>
      </c>
      <c r="G542" s="39" t="s">
        <v>6</v>
      </c>
      <c r="H542" s="38">
        <v>595</v>
      </c>
      <c r="I542" s="38">
        <v>595</v>
      </c>
      <c r="J542" s="38">
        <v>129</v>
      </c>
      <c r="K542" s="38">
        <v>6.34</v>
      </c>
      <c r="L542" s="41" t="s">
        <v>744</v>
      </c>
    </row>
    <row r="543" spans="1:13" s="38" customFormat="1" ht="15" customHeight="1" x14ac:dyDescent="0.2">
      <c r="A543" s="38" t="s">
        <v>745</v>
      </c>
      <c r="B543" s="38" t="s">
        <v>731</v>
      </c>
      <c r="C543" s="38" t="s">
        <v>22</v>
      </c>
      <c r="D543" s="39">
        <v>2</v>
      </c>
      <c r="E543" s="40">
        <v>381</v>
      </c>
      <c r="F543" s="60">
        <f t="shared" si="39"/>
        <v>461.01</v>
      </c>
      <c r="G543" s="39" t="s">
        <v>6</v>
      </c>
      <c r="H543" s="38">
        <v>595</v>
      </c>
      <c r="I543" s="38">
        <v>595</v>
      </c>
      <c r="J543" s="38">
        <v>129</v>
      </c>
      <c r="K543" s="38">
        <v>6.34</v>
      </c>
      <c r="L543" s="41" t="s">
        <v>746</v>
      </c>
    </row>
    <row r="544" spans="1:13" s="38" customFormat="1" ht="15" customHeight="1" x14ac:dyDescent="0.2">
      <c r="A544" s="38" t="s">
        <v>747</v>
      </c>
      <c r="B544" s="38" t="s">
        <v>731</v>
      </c>
      <c r="C544" s="38" t="s">
        <v>25</v>
      </c>
      <c r="D544" s="39">
        <v>2</v>
      </c>
      <c r="E544" s="40">
        <v>381</v>
      </c>
      <c r="F544" s="60">
        <f t="shared" si="39"/>
        <v>461.01</v>
      </c>
      <c r="G544" s="39" t="s">
        <v>6</v>
      </c>
      <c r="H544" s="38">
        <v>595</v>
      </c>
      <c r="I544" s="38">
        <v>595</v>
      </c>
      <c r="J544" s="38">
        <v>129</v>
      </c>
      <c r="K544" s="38">
        <v>6.34</v>
      </c>
      <c r="L544" s="41" t="s">
        <v>748</v>
      </c>
    </row>
    <row r="545" spans="1:13" s="38" customFormat="1" ht="15" customHeight="1" x14ac:dyDescent="0.2">
      <c r="A545" s="38" t="s">
        <v>749</v>
      </c>
      <c r="B545" s="38" t="s">
        <v>731</v>
      </c>
      <c r="C545" s="38" t="s">
        <v>28</v>
      </c>
      <c r="D545" s="39">
        <v>2</v>
      </c>
      <c r="E545" s="40">
        <v>381</v>
      </c>
      <c r="F545" s="60">
        <f t="shared" si="39"/>
        <v>461.01</v>
      </c>
      <c r="G545" s="39" t="s">
        <v>6</v>
      </c>
      <c r="H545" s="38">
        <v>595</v>
      </c>
      <c r="I545" s="38">
        <v>595</v>
      </c>
      <c r="J545" s="38">
        <v>129</v>
      </c>
      <c r="K545" s="38">
        <v>6.34</v>
      </c>
      <c r="L545" s="41" t="s">
        <v>750</v>
      </c>
    </row>
    <row r="546" spans="1:13" s="38" customFormat="1" ht="15" customHeight="1" x14ac:dyDescent="0.2">
      <c r="A546" s="38" t="s">
        <v>751</v>
      </c>
      <c r="B546" s="38" t="s">
        <v>731</v>
      </c>
      <c r="C546" s="38" t="s">
        <v>31</v>
      </c>
      <c r="D546" s="39">
        <v>2</v>
      </c>
      <c r="E546" s="40">
        <v>315</v>
      </c>
      <c r="F546" s="60">
        <f t="shared" si="39"/>
        <v>381.15</v>
      </c>
      <c r="G546" s="39" t="s">
        <v>6</v>
      </c>
      <c r="H546" s="38">
        <v>595</v>
      </c>
      <c r="I546" s="38">
        <v>595</v>
      </c>
      <c r="J546" s="38">
        <v>129</v>
      </c>
      <c r="K546" s="38">
        <v>6.3</v>
      </c>
      <c r="L546" s="41" t="s">
        <v>752</v>
      </c>
    </row>
    <row r="547" spans="1:13" s="38" customFormat="1" ht="15" customHeight="1" x14ac:dyDescent="0.2">
      <c r="A547" s="38" t="s">
        <v>753</v>
      </c>
      <c r="B547" s="38" t="s">
        <v>731</v>
      </c>
      <c r="C547" s="38" t="s">
        <v>73</v>
      </c>
      <c r="D547" s="39">
        <v>2</v>
      </c>
      <c r="E547" s="40">
        <v>315</v>
      </c>
      <c r="F547" s="60">
        <f t="shared" si="39"/>
        <v>381.15</v>
      </c>
      <c r="G547" s="39" t="s">
        <v>6</v>
      </c>
      <c r="H547" s="38">
        <v>595</v>
      </c>
      <c r="I547" s="38">
        <v>595</v>
      </c>
      <c r="J547" s="38">
        <v>129</v>
      </c>
      <c r="K547" s="38">
        <v>6.3</v>
      </c>
      <c r="L547" s="41" t="s">
        <v>754</v>
      </c>
    </row>
    <row r="548" spans="1:13" s="38" customFormat="1" ht="15" customHeight="1" x14ac:dyDescent="0.2">
      <c r="A548" s="38" t="s">
        <v>755</v>
      </c>
      <c r="B548" s="38" t="s">
        <v>731</v>
      </c>
      <c r="C548" s="38" t="s">
        <v>37</v>
      </c>
      <c r="D548" s="39">
        <v>2</v>
      </c>
      <c r="E548" s="40">
        <v>324</v>
      </c>
      <c r="F548" s="60">
        <f t="shared" si="39"/>
        <v>392.03999999999996</v>
      </c>
      <c r="G548" s="39" t="s">
        <v>6</v>
      </c>
      <c r="H548" s="38">
        <v>595</v>
      </c>
      <c r="I548" s="38">
        <v>595</v>
      </c>
      <c r="J548" s="38">
        <v>129</v>
      </c>
      <c r="K548" s="38">
        <v>6.3</v>
      </c>
      <c r="L548" s="41" t="s">
        <v>756</v>
      </c>
    </row>
    <row r="549" spans="1:13" s="38" customFormat="1" ht="15" customHeight="1" x14ac:dyDescent="0.2">
      <c r="D549" s="39"/>
      <c r="E549" s="40"/>
      <c r="F549" s="60"/>
      <c r="G549" s="39"/>
      <c r="L549" s="41"/>
    </row>
    <row r="550" spans="1:13" s="38" customFormat="1" ht="15" customHeight="1" x14ac:dyDescent="0.2">
      <c r="A550" s="38" t="s">
        <v>804</v>
      </c>
      <c r="B550" s="38" t="s">
        <v>803</v>
      </c>
      <c r="C550" s="38" t="s">
        <v>1645</v>
      </c>
      <c r="D550" s="39">
        <v>2</v>
      </c>
      <c r="E550" s="40">
        <v>401</v>
      </c>
      <c r="F550" s="60">
        <f t="shared" ref="F550:F561" si="40">E550*1.21</f>
        <v>485.21</v>
      </c>
      <c r="G550" s="39" t="s">
        <v>6</v>
      </c>
      <c r="H550" s="38">
        <v>595</v>
      </c>
      <c r="I550" s="38">
        <v>1190</v>
      </c>
      <c r="J550" s="38">
        <v>58</v>
      </c>
      <c r="K550" s="38">
        <v>8</v>
      </c>
      <c r="L550" s="41" t="s">
        <v>805</v>
      </c>
      <c r="M550" s="67" t="s">
        <v>1678</v>
      </c>
    </row>
    <row r="551" spans="1:13" s="38" customFormat="1" ht="15" customHeight="1" x14ac:dyDescent="0.2">
      <c r="A551" s="38" t="s">
        <v>806</v>
      </c>
      <c r="B551" s="38" t="s">
        <v>803</v>
      </c>
      <c r="C551" s="38" t="s">
        <v>1482</v>
      </c>
      <c r="D551" s="39">
        <v>2</v>
      </c>
      <c r="E551" s="40">
        <v>401</v>
      </c>
      <c r="F551" s="60">
        <f t="shared" si="40"/>
        <v>485.21</v>
      </c>
      <c r="G551" s="39" t="s">
        <v>6</v>
      </c>
      <c r="H551" s="38">
        <v>595</v>
      </c>
      <c r="I551" s="38">
        <v>1190</v>
      </c>
      <c r="J551" s="38">
        <v>58</v>
      </c>
      <c r="K551" s="38">
        <v>8</v>
      </c>
      <c r="L551" s="41" t="s">
        <v>807</v>
      </c>
    </row>
    <row r="552" spans="1:13" s="38" customFormat="1" ht="15" customHeight="1" x14ac:dyDescent="0.2">
      <c r="A552" s="38" t="s">
        <v>808</v>
      </c>
      <c r="B552" s="38" t="s">
        <v>803</v>
      </c>
      <c r="C552" s="38" t="s">
        <v>1570</v>
      </c>
      <c r="D552" s="39">
        <v>2</v>
      </c>
      <c r="E552" s="40">
        <v>401</v>
      </c>
      <c r="F552" s="60">
        <f t="shared" si="40"/>
        <v>485.21</v>
      </c>
      <c r="G552" s="39" t="s">
        <v>6</v>
      </c>
      <c r="H552" s="38">
        <v>595</v>
      </c>
      <c r="I552" s="38">
        <v>1190</v>
      </c>
      <c r="J552" s="38">
        <v>58</v>
      </c>
      <c r="K552" s="38">
        <v>8</v>
      </c>
      <c r="L552" s="41" t="s">
        <v>809</v>
      </c>
    </row>
    <row r="553" spans="1:13" s="38" customFormat="1" ht="15" customHeight="1" x14ac:dyDescent="0.2">
      <c r="A553" s="38" t="s">
        <v>810</v>
      </c>
      <c r="B553" s="38" t="s">
        <v>803</v>
      </c>
      <c r="C553" s="38" t="s">
        <v>1571</v>
      </c>
      <c r="D553" s="39">
        <v>2</v>
      </c>
      <c r="E553" s="40">
        <v>477</v>
      </c>
      <c r="F553" s="60">
        <f t="shared" si="40"/>
        <v>577.16999999999996</v>
      </c>
      <c r="G553" s="39" t="s">
        <v>6</v>
      </c>
      <c r="H553" s="38">
        <v>595</v>
      </c>
      <c r="I553" s="38">
        <v>1190</v>
      </c>
      <c r="J553" s="38">
        <v>58</v>
      </c>
      <c r="K553" s="38">
        <v>8</v>
      </c>
      <c r="L553" s="41" t="s">
        <v>811</v>
      </c>
    </row>
    <row r="554" spans="1:13" s="38" customFormat="1" ht="15" customHeight="1" x14ac:dyDescent="0.2">
      <c r="A554" s="38" t="s">
        <v>812</v>
      </c>
      <c r="B554" s="38" t="s">
        <v>803</v>
      </c>
      <c r="C554" s="38" t="s">
        <v>1534</v>
      </c>
      <c r="D554" s="39">
        <v>2</v>
      </c>
      <c r="E554" s="40">
        <v>423</v>
      </c>
      <c r="F554" s="60">
        <f t="shared" si="40"/>
        <v>511.83</v>
      </c>
      <c r="G554" s="39" t="s">
        <v>6</v>
      </c>
      <c r="H554" s="38">
        <v>595</v>
      </c>
      <c r="I554" s="38">
        <v>1190</v>
      </c>
      <c r="J554" s="38">
        <v>58</v>
      </c>
      <c r="K554" s="38">
        <v>8</v>
      </c>
      <c r="L554" s="41" t="s">
        <v>813</v>
      </c>
    </row>
    <row r="555" spans="1:13" s="38" customFormat="1" ht="15" customHeight="1" x14ac:dyDescent="0.2">
      <c r="A555" s="38" t="s">
        <v>814</v>
      </c>
      <c r="B555" s="38" t="s">
        <v>803</v>
      </c>
      <c r="C555" s="38" t="s">
        <v>1646</v>
      </c>
      <c r="D555" s="39">
        <v>2</v>
      </c>
      <c r="E555" s="40">
        <v>423</v>
      </c>
      <c r="F555" s="60">
        <f t="shared" si="40"/>
        <v>511.83</v>
      </c>
      <c r="G555" s="39" t="s">
        <v>6</v>
      </c>
      <c r="H555" s="38">
        <v>595</v>
      </c>
      <c r="I555" s="38">
        <v>1190</v>
      </c>
      <c r="J555" s="38">
        <v>58</v>
      </c>
      <c r="K555" s="38">
        <v>8</v>
      </c>
      <c r="L555" s="41" t="s">
        <v>815</v>
      </c>
    </row>
    <row r="556" spans="1:13" s="38" customFormat="1" ht="15" customHeight="1" x14ac:dyDescent="0.2">
      <c r="A556" s="38" t="s">
        <v>816</v>
      </c>
      <c r="B556" s="38" t="s">
        <v>803</v>
      </c>
      <c r="C556" s="38" t="s">
        <v>1487</v>
      </c>
      <c r="D556" s="39">
        <v>2</v>
      </c>
      <c r="E556" s="40">
        <v>477</v>
      </c>
      <c r="F556" s="60">
        <f t="shared" si="40"/>
        <v>577.16999999999996</v>
      </c>
      <c r="G556" s="39" t="s">
        <v>6</v>
      </c>
      <c r="H556" s="38">
        <v>595</v>
      </c>
      <c r="I556" s="38">
        <v>1190</v>
      </c>
      <c r="J556" s="38">
        <v>58</v>
      </c>
      <c r="K556" s="38">
        <v>8</v>
      </c>
      <c r="L556" s="41" t="s">
        <v>817</v>
      </c>
    </row>
    <row r="557" spans="1:13" s="38" customFormat="1" ht="15" customHeight="1" x14ac:dyDescent="0.2">
      <c r="A557" s="38" t="s">
        <v>818</v>
      </c>
      <c r="B557" s="38" t="s">
        <v>803</v>
      </c>
      <c r="C557" s="38" t="s">
        <v>1488</v>
      </c>
      <c r="D557" s="39">
        <v>2</v>
      </c>
      <c r="E557" s="40">
        <v>477</v>
      </c>
      <c r="F557" s="60">
        <f t="shared" si="40"/>
        <v>577.16999999999996</v>
      </c>
      <c r="G557" s="39" t="s">
        <v>6</v>
      </c>
      <c r="H557" s="38">
        <v>595</v>
      </c>
      <c r="I557" s="38">
        <v>1190</v>
      </c>
      <c r="J557" s="38">
        <v>58</v>
      </c>
      <c r="K557" s="38">
        <v>8</v>
      </c>
      <c r="L557" s="41" t="s">
        <v>819</v>
      </c>
    </row>
    <row r="558" spans="1:13" s="38" customFormat="1" ht="15" customHeight="1" x14ac:dyDescent="0.2">
      <c r="A558" s="38" t="s">
        <v>820</v>
      </c>
      <c r="B558" s="38" t="s">
        <v>803</v>
      </c>
      <c r="C558" s="38" t="s">
        <v>1489</v>
      </c>
      <c r="D558" s="39">
        <v>2</v>
      </c>
      <c r="E558" s="40">
        <v>477</v>
      </c>
      <c r="F558" s="60">
        <f t="shared" si="40"/>
        <v>577.16999999999996</v>
      </c>
      <c r="G558" s="39" t="s">
        <v>6</v>
      </c>
      <c r="H558" s="38">
        <v>595</v>
      </c>
      <c r="I558" s="38">
        <v>1190</v>
      </c>
      <c r="J558" s="38">
        <v>58</v>
      </c>
      <c r="K558" s="38">
        <v>8</v>
      </c>
      <c r="L558" s="41" t="s">
        <v>821</v>
      </c>
    </row>
    <row r="559" spans="1:13" s="38" customFormat="1" ht="15" customHeight="1" x14ac:dyDescent="0.2">
      <c r="A559" s="38" t="s">
        <v>822</v>
      </c>
      <c r="B559" s="38" t="s">
        <v>803</v>
      </c>
      <c r="C559" s="38" t="s">
        <v>1563</v>
      </c>
      <c r="D559" s="39">
        <v>2</v>
      </c>
      <c r="E559" s="40">
        <v>383</v>
      </c>
      <c r="F559" s="60">
        <f t="shared" si="40"/>
        <v>463.43</v>
      </c>
      <c r="G559" s="39" t="s">
        <v>6</v>
      </c>
      <c r="H559" s="38">
        <v>595</v>
      </c>
      <c r="I559" s="38">
        <v>1190</v>
      </c>
      <c r="J559" s="38">
        <v>58</v>
      </c>
      <c r="K559" s="38">
        <v>8</v>
      </c>
      <c r="L559" s="41" t="s">
        <v>823</v>
      </c>
    </row>
    <row r="560" spans="1:13" s="38" customFormat="1" ht="15" customHeight="1" x14ac:dyDescent="0.2">
      <c r="A560" s="38" t="s">
        <v>824</v>
      </c>
      <c r="B560" s="38" t="s">
        <v>803</v>
      </c>
      <c r="C560" s="38" t="s">
        <v>1491</v>
      </c>
      <c r="D560" s="39">
        <v>2</v>
      </c>
      <c r="E560" s="40">
        <v>383</v>
      </c>
      <c r="F560" s="60">
        <f t="shared" si="40"/>
        <v>463.43</v>
      </c>
      <c r="G560" s="39" t="s">
        <v>6</v>
      </c>
      <c r="H560" s="38">
        <v>595</v>
      </c>
      <c r="I560" s="38">
        <v>1190</v>
      </c>
      <c r="J560" s="38">
        <v>58</v>
      </c>
      <c r="K560" s="38">
        <v>8</v>
      </c>
      <c r="L560" s="41" t="s">
        <v>825</v>
      </c>
    </row>
    <row r="561" spans="1:13" s="38" customFormat="1" ht="15" customHeight="1" x14ac:dyDescent="0.2">
      <c r="A561" s="38" t="s">
        <v>826</v>
      </c>
      <c r="B561" s="38" t="s">
        <v>803</v>
      </c>
      <c r="C561" s="38" t="s">
        <v>1492</v>
      </c>
      <c r="D561" s="39">
        <v>2</v>
      </c>
      <c r="E561" s="40">
        <v>387</v>
      </c>
      <c r="F561" s="60">
        <f t="shared" si="40"/>
        <v>468.27</v>
      </c>
      <c r="G561" s="39" t="s">
        <v>6</v>
      </c>
      <c r="H561" s="38">
        <v>595</v>
      </c>
      <c r="I561" s="38">
        <v>1190</v>
      </c>
      <c r="J561" s="38">
        <v>58</v>
      </c>
      <c r="K561" s="38">
        <v>8</v>
      </c>
      <c r="L561" s="41" t="s">
        <v>827</v>
      </c>
    </row>
    <row r="562" spans="1:13" s="38" customFormat="1" ht="15" customHeight="1" x14ac:dyDescent="0.2">
      <c r="D562" s="39"/>
      <c r="E562" s="40"/>
      <c r="F562" s="60"/>
      <c r="G562" s="39"/>
      <c r="L562" s="41"/>
    </row>
    <row r="563" spans="1:13" s="38" customFormat="1" ht="15" customHeight="1" x14ac:dyDescent="0.2">
      <c r="A563" s="38" t="s">
        <v>829</v>
      </c>
      <c r="B563" s="38" t="s">
        <v>828</v>
      </c>
      <c r="C563" s="38" t="s">
        <v>732</v>
      </c>
      <c r="D563" s="39">
        <v>2</v>
      </c>
      <c r="E563" s="40">
        <v>324</v>
      </c>
      <c r="F563" s="60">
        <f t="shared" ref="F563:F574" si="41">E563*1.21</f>
        <v>392.03999999999996</v>
      </c>
      <c r="G563" s="39" t="s">
        <v>6</v>
      </c>
      <c r="H563" s="38">
        <v>595</v>
      </c>
      <c r="I563" s="38">
        <v>595</v>
      </c>
      <c r="J563" s="38">
        <v>129</v>
      </c>
      <c r="K563" s="38">
        <v>6.4</v>
      </c>
      <c r="L563" s="41" t="s">
        <v>830</v>
      </c>
      <c r="M563" s="67" t="s">
        <v>1679</v>
      </c>
    </row>
    <row r="564" spans="1:13" s="38" customFormat="1" ht="15" customHeight="1" x14ac:dyDescent="0.2">
      <c r="A564" s="38" t="s">
        <v>831</v>
      </c>
      <c r="B564" s="38" t="s">
        <v>828</v>
      </c>
      <c r="C564" s="38" t="s">
        <v>7</v>
      </c>
      <c r="D564" s="39">
        <v>2</v>
      </c>
      <c r="E564" s="40">
        <v>324</v>
      </c>
      <c r="F564" s="60">
        <f t="shared" si="41"/>
        <v>392.03999999999996</v>
      </c>
      <c r="G564" s="39" t="s">
        <v>6</v>
      </c>
      <c r="H564" s="38">
        <v>595</v>
      </c>
      <c r="I564" s="38">
        <v>595</v>
      </c>
      <c r="J564" s="38">
        <v>129</v>
      </c>
      <c r="K564" s="38">
        <v>6.4</v>
      </c>
      <c r="L564" s="41" t="s">
        <v>832</v>
      </c>
    </row>
    <row r="565" spans="1:13" s="38" customFormat="1" ht="15" customHeight="1" x14ac:dyDescent="0.2">
      <c r="A565" s="38" t="s">
        <v>833</v>
      </c>
      <c r="B565" s="38" t="s">
        <v>828</v>
      </c>
      <c r="C565" s="38" t="s">
        <v>88</v>
      </c>
      <c r="D565" s="39">
        <v>2</v>
      </c>
      <c r="E565" s="40">
        <v>324</v>
      </c>
      <c r="F565" s="60">
        <f t="shared" si="41"/>
        <v>392.03999999999996</v>
      </c>
      <c r="G565" s="39" t="s">
        <v>6</v>
      </c>
      <c r="H565" s="38">
        <v>595</v>
      </c>
      <c r="I565" s="38">
        <v>595</v>
      </c>
      <c r="J565" s="38">
        <v>129</v>
      </c>
      <c r="K565" s="38">
        <v>6.4</v>
      </c>
      <c r="L565" s="41" t="s">
        <v>834</v>
      </c>
    </row>
    <row r="566" spans="1:13" s="38" customFormat="1" ht="15" customHeight="1" x14ac:dyDescent="0.2">
      <c r="A566" s="38" t="s">
        <v>835</v>
      </c>
      <c r="B566" s="38" t="s">
        <v>828</v>
      </c>
      <c r="C566" s="38" t="s">
        <v>91</v>
      </c>
      <c r="D566" s="39">
        <v>2</v>
      </c>
      <c r="E566" s="40">
        <v>356</v>
      </c>
      <c r="F566" s="60">
        <f t="shared" si="41"/>
        <v>430.76</v>
      </c>
      <c r="G566" s="39" t="s">
        <v>6</v>
      </c>
      <c r="H566" s="38">
        <v>595</v>
      </c>
      <c r="I566" s="38">
        <v>595</v>
      </c>
      <c r="J566" s="38">
        <v>129</v>
      </c>
      <c r="K566" s="38">
        <v>6.4</v>
      </c>
      <c r="L566" s="41" t="s">
        <v>836</v>
      </c>
    </row>
    <row r="567" spans="1:13" s="38" customFormat="1" ht="15" customHeight="1" x14ac:dyDescent="0.2">
      <c r="A567" s="38" t="s">
        <v>837</v>
      </c>
      <c r="B567" s="38" t="s">
        <v>828</v>
      </c>
      <c r="C567" s="38" t="s">
        <v>60</v>
      </c>
      <c r="D567" s="39">
        <v>2</v>
      </c>
      <c r="E567" s="40">
        <v>338</v>
      </c>
      <c r="F567" s="60">
        <f t="shared" si="41"/>
        <v>408.97999999999996</v>
      </c>
      <c r="G567" s="39" t="s">
        <v>6</v>
      </c>
      <c r="H567" s="38">
        <v>595</v>
      </c>
      <c r="I567" s="38">
        <v>595</v>
      </c>
      <c r="J567" s="38">
        <v>129</v>
      </c>
      <c r="K567" s="38">
        <v>6.4</v>
      </c>
      <c r="L567" s="41" t="s">
        <v>838</v>
      </c>
    </row>
    <row r="568" spans="1:13" s="38" customFormat="1" ht="15" customHeight="1" x14ac:dyDescent="0.2">
      <c r="A568" s="38" t="s">
        <v>839</v>
      </c>
      <c r="B568" s="38" t="s">
        <v>828</v>
      </c>
      <c r="C568" s="38" t="s">
        <v>19</v>
      </c>
      <c r="D568" s="39">
        <v>2</v>
      </c>
      <c r="E568" s="40">
        <v>338</v>
      </c>
      <c r="F568" s="60">
        <f t="shared" si="41"/>
        <v>408.97999999999996</v>
      </c>
      <c r="G568" s="39" t="s">
        <v>6</v>
      </c>
      <c r="H568" s="38">
        <v>595</v>
      </c>
      <c r="I568" s="38">
        <v>595</v>
      </c>
      <c r="J568" s="38">
        <v>129</v>
      </c>
      <c r="K568" s="38">
        <v>6.4</v>
      </c>
      <c r="L568" s="41" t="s">
        <v>840</v>
      </c>
    </row>
    <row r="569" spans="1:13" s="38" customFormat="1" ht="15" customHeight="1" x14ac:dyDescent="0.2">
      <c r="A569" s="38" t="s">
        <v>841</v>
      </c>
      <c r="B569" s="38" t="s">
        <v>828</v>
      </c>
      <c r="C569" s="38" t="s">
        <v>22</v>
      </c>
      <c r="D569" s="39">
        <v>2</v>
      </c>
      <c r="E569" s="40">
        <v>356</v>
      </c>
      <c r="F569" s="60">
        <f t="shared" si="41"/>
        <v>430.76</v>
      </c>
      <c r="G569" s="39" t="s">
        <v>6</v>
      </c>
      <c r="H569" s="38">
        <v>595</v>
      </c>
      <c r="I569" s="38">
        <v>595</v>
      </c>
      <c r="J569" s="38">
        <v>129</v>
      </c>
      <c r="K569" s="38">
        <v>6.4</v>
      </c>
      <c r="L569" s="41" t="s">
        <v>842</v>
      </c>
    </row>
    <row r="570" spans="1:13" s="38" customFormat="1" ht="15" customHeight="1" x14ac:dyDescent="0.2">
      <c r="A570" s="38" t="s">
        <v>843</v>
      </c>
      <c r="B570" s="38" t="s">
        <v>828</v>
      </c>
      <c r="C570" s="38" t="s">
        <v>25</v>
      </c>
      <c r="D570" s="39">
        <v>2</v>
      </c>
      <c r="E570" s="40">
        <v>356</v>
      </c>
      <c r="F570" s="60">
        <f t="shared" si="41"/>
        <v>430.76</v>
      </c>
      <c r="G570" s="39" t="s">
        <v>6</v>
      </c>
      <c r="H570" s="38">
        <v>595</v>
      </c>
      <c r="I570" s="38">
        <v>595</v>
      </c>
      <c r="J570" s="38">
        <v>129</v>
      </c>
      <c r="K570" s="38">
        <v>6.4</v>
      </c>
      <c r="L570" s="41" t="s">
        <v>844</v>
      </c>
    </row>
    <row r="571" spans="1:13" s="38" customFormat="1" ht="15" customHeight="1" x14ac:dyDescent="0.2">
      <c r="A571" s="38" t="s">
        <v>845</v>
      </c>
      <c r="B571" s="38" t="s">
        <v>828</v>
      </c>
      <c r="C571" s="38" t="s">
        <v>28</v>
      </c>
      <c r="D571" s="39">
        <v>2</v>
      </c>
      <c r="E571" s="40">
        <v>356</v>
      </c>
      <c r="F571" s="60">
        <f t="shared" si="41"/>
        <v>430.76</v>
      </c>
      <c r="G571" s="39" t="s">
        <v>6</v>
      </c>
      <c r="H571" s="38">
        <v>595</v>
      </c>
      <c r="I571" s="38">
        <v>595</v>
      </c>
      <c r="J571" s="38">
        <v>129</v>
      </c>
      <c r="K571" s="38">
        <v>6.4</v>
      </c>
      <c r="L571" s="41" t="s">
        <v>846</v>
      </c>
    </row>
    <row r="572" spans="1:13" s="38" customFormat="1" ht="15" customHeight="1" x14ac:dyDescent="0.2">
      <c r="A572" s="38" t="s">
        <v>847</v>
      </c>
      <c r="B572" s="38" t="s">
        <v>828</v>
      </c>
      <c r="C572" s="38" t="s">
        <v>105</v>
      </c>
      <c r="D572" s="39">
        <v>2</v>
      </c>
      <c r="E572" s="40">
        <v>313</v>
      </c>
      <c r="F572" s="60">
        <f t="shared" si="41"/>
        <v>378.72999999999996</v>
      </c>
      <c r="G572" s="39" t="s">
        <v>6</v>
      </c>
      <c r="H572" s="38">
        <v>595</v>
      </c>
      <c r="I572" s="38">
        <v>595</v>
      </c>
      <c r="J572" s="38">
        <v>129</v>
      </c>
      <c r="K572" s="38">
        <v>6.4</v>
      </c>
      <c r="L572" s="41" t="s">
        <v>848</v>
      </c>
    </row>
    <row r="573" spans="1:13" s="38" customFormat="1" ht="15" customHeight="1" x14ac:dyDescent="0.2">
      <c r="A573" s="38" t="s">
        <v>850</v>
      </c>
      <c r="B573" s="38" t="s">
        <v>828</v>
      </c>
      <c r="C573" s="38" t="s">
        <v>849</v>
      </c>
      <c r="D573" s="39">
        <v>2</v>
      </c>
      <c r="E573" s="40">
        <v>313</v>
      </c>
      <c r="F573" s="60">
        <f t="shared" si="41"/>
        <v>378.72999999999996</v>
      </c>
      <c r="G573" s="39" t="s">
        <v>6</v>
      </c>
      <c r="H573" s="38">
        <v>595</v>
      </c>
      <c r="I573" s="38">
        <v>595</v>
      </c>
      <c r="J573" s="38">
        <v>129</v>
      </c>
      <c r="K573" s="38">
        <v>6.4</v>
      </c>
      <c r="L573" s="41" t="s">
        <v>851</v>
      </c>
    </row>
    <row r="574" spans="1:13" s="38" customFormat="1" ht="15" customHeight="1" x14ac:dyDescent="0.2">
      <c r="A574" s="38" t="s">
        <v>852</v>
      </c>
      <c r="B574" s="38" t="s">
        <v>828</v>
      </c>
      <c r="C574" s="38" t="s">
        <v>611</v>
      </c>
      <c r="D574" s="39">
        <v>2</v>
      </c>
      <c r="E574" s="40">
        <v>320</v>
      </c>
      <c r="F574" s="60">
        <f t="shared" si="41"/>
        <v>387.2</v>
      </c>
      <c r="G574" s="39" t="s">
        <v>6</v>
      </c>
      <c r="H574" s="38">
        <v>595</v>
      </c>
      <c r="I574" s="38">
        <v>595</v>
      </c>
      <c r="J574" s="38">
        <v>129</v>
      </c>
      <c r="K574" s="38">
        <v>6.4</v>
      </c>
      <c r="L574" s="41" t="s">
        <v>853</v>
      </c>
    </row>
    <row r="576" spans="1:13" s="38" customFormat="1" ht="15" customHeight="1" x14ac:dyDescent="0.2">
      <c r="A576" s="38" t="s">
        <v>953</v>
      </c>
      <c r="B576" s="38" t="s">
        <v>952</v>
      </c>
      <c r="C576" s="38" t="s">
        <v>1578</v>
      </c>
      <c r="D576" s="39">
        <v>2</v>
      </c>
      <c r="E576" s="40">
        <v>363</v>
      </c>
      <c r="F576" s="60">
        <f t="shared" ref="F576:F585" si="42">E576*1.21</f>
        <v>439.22999999999996</v>
      </c>
      <c r="G576" s="39" t="s">
        <v>6</v>
      </c>
      <c r="H576" s="38">
        <v>595</v>
      </c>
      <c r="I576" s="38">
        <v>1190</v>
      </c>
      <c r="J576" s="38">
        <v>60</v>
      </c>
      <c r="K576" s="38">
        <v>8.86</v>
      </c>
      <c r="L576" s="41" t="s">
        <v>954</v>
      </c>
      <c r="M576" s="67" t="s">
        <v>1680</v>
      </c>
    </row>
    <row r="577" spans="1:13" s="38" customFormat="1" ht="15" customHeight="1" x14ac:dyDescent="0.2">
      <c r="A577" s="38" t="s">
        <v>955</v>
      </c>
      <c r="B577" s="38" t="s">
        <v>952</v>
      </c>
      <c r="C577" s="38" t="s">
        <v>1524</v>
      </c>
      <c r="D577" s="39">
        <v>2</v>
      </c>
      <c r="E577" s="40">
        <v>363</v>
      </c>
      <c r="F577" s="60">
        <f t="shared" si="42"/>
        <v>439.22999999999996</v>
      </c>
      <c r="G577" s="39" t="s">
        <v>6</v>
      </c>
      <c r="H577" s="38">
        <v>595</v>
      </c>
      <c r="I577" s="38">
        <v>1190</v>
      </c>
      <c r="J577" s="38">
        <v>60</v>
      </c>
      <c r="K577" s="38">
        <v>8.86</v>
      </c>
      <c r="L577" s="41" t="s">
        <v>956</v>
      </c>
    </row>
    <row r="578" spans="1:13" s="38" customFormat="1" ht="15" customHeight="1" x14ac:dyDescent="0.2">
      <c r="A578" s="38" t="s">
        <v>957</v>
      </c>
      <c r="B578" s="38" t="s">
        <v>952</v>
      </c>
      <c r="C578" s="38" t="s">
        <v>1579</v>
      </c>
      <c r="D578" s="39">
        <v>2</v>
      </c>
      <c r="E578" s="40">
        <v>363</v>
      </c>
      <c r="F578" s="60">
        <f t="shared" si="42"/>
        <v>439.22999999999996</v>
      </c>
      <c r="G578" s="39" t="s">
        <v>6</v>
      </c>
      <c r="H578" s="38">
        <v>595</v>
      </c>
      <c r="I578" s="38">
        <v>1190</v>
      </c>
      <c r="J578" s="38">
        <v>60</v>
      </c>
      <c r="K578" s="38">
        <v>8.86</v>
      </c>
      <c r="L578" s="41" t="s">
        <v>958</v>
      </c>
    </row>
    <row r="579" spans="1:13" s="38" customFormat="1" ht="15" customHeight="1" x14ac:dyDescent="0.2">
      <c r="A579" s="38" t="s">
        <v>959</v>
      </c>
      <c r="B579" s="38" t="s">
        <v>952</v>
      </c>
      <c r="C579" s="38" t="s">
        <v>1623</v>
      </c>
      <c r="D579" s="39">
        <v>2</v>
      </c>
      <c r="E579" s="40">
        <v>363</v>
      </c>
      <c r="F579" s="60">
        <f t="shared" si="42"/>
        <v>439.22999999999996</v>
      </c>
      <c r="G579" s="39" t="s">
        <v>6</v>
      </c>
      <c r="H579" s="38">
        <v>595</v>
      </c>
      <c r="I579" s="38">
        <v>1190</v>
      </c>
      <c r="J579" s="38">
        <v>60</v>
      </c>
      <c r="K579" s="38">
        <v>8.86</v>
      </c>
      <c r="L579" s="41" t="s">
        <v>960</v>
      </c>
    </row>
    <row r="580" spans="1:13" s="38" customFormat="1" ht="15" customHeight="1" x14ac:dyDescent="0.2">
      <c r="A580" s="38" t="s">
        <v>961</v>
      </c>
      <c r="B580" s="38" t="s">
        <v>952</v>
      </c>
      <c r="C580" s="38" t="s">
        <v>1651</v>
      </c>
      <c r="D580" s="39">
        <v>2</v>
      </c>
      <c r="E580" s="40">
        <v>363</v>
      </c>
      <c r="F580" s="60">
        <f t="shared" si="42"/>
        <v>439.22999999999996</v>
      </c>
      <c r="G580" s="39" t="s">
        <v>6</v>
      </c>
      <c r="H580" s="38">
        <v>595</v>
      </c>
      <c r="I580" s="38">
        <v>1190</v>
      </c>
      <c r="J580" s="38">
        <v>60</v>
      </c>
      <c r="K580" s="38">
        <v>8.86</v>
      </c>
      <c r="L580" s="41" t="s">
        <v>962</v>
      </c>
    </row>
    <row r="581" spans="1:13" s="38" customFormat="1" ht="15" customHeight="1" x14ac:dyDescent="0.2">
      <c r="A581" s="38" t="s">
        <v>963</v>
      </c>
      <c r="B581" s="38" t="s">
        <v>952</v>
      </c>
      <c r="C581" s="38" t="s">
        <v>1652</v>
      </c>
      <c r="D581" s="39">
        <v>2</v>
      </c>
      <c r="E581" s="40">
        <v>363</v>
      </c>
      <c r="F581" s="60">
        <f t="shared" si="42"/>
        <v>439.22999999999996</v>
      </c>
      <c r="G581" s="39" t="s">
        <v>6</v>
      </c>
      <c r="H581" s="38">
        <v>595</v>
      </c>
      <c r="I581" s="38">
        <v>1190</v>
      </c>
      <c r="J581" s="38">
        <v>60</v>
      </c>
      <c r="K581" s="38">
        <v>8.86</v>
      </c>
      <c r="L581" s="41" t="s">
        <v>964</v>
      </c>
    </row>
    <row r="582" spans="1:13" s="38" customFormat="1" ht="15" customHeight="1" x14ac:dyDescent="0.2">
      <c r="A582" s="38" t="s">
        <v>965</v>
      </c>
      <c r="B582" s="38" t="s">
        <v>952</v>
      </c>
      <c r="C582" s="38" t="s">
        <v>1522</v>
      </c>
      <c r="D582" s="39">
        <v>2</v>
      </c>
      <c r="E582" s="40">
        <v>363</v>
      </c>
      <c r="F582" s="60">
        <f t="shared" si="42"/>
        <v>439.22999999999996</v>
      </c>
      <c r="G582" s="39" t="s">
        <v>6</v>
      </c>
      <c r="H582" s="38">
        <v>595</v>
      </c>
      <c r="I582" s="38">
        <v>1190</v>
      </c>
      <c r="J582" s="38">
        <v>60</v>
      </c>
      <c r="K582" s="38">
        <v>8.86</v>
      </c>
      <c r="L582" s="41" t="s">
        <v>966</v>
      </c>
    </row>
    <row r="583" spans="1:13" s="38" customFormat="1" ht="15" customHeight="1" x14ac:dyDescent="0.2">
      <c r="A583" s="38" t="s">
        <v>967</v>
      </c>
      <c r="B583" s="38" t="s">
        <v>952</v>
      </c>
      <c r="C583" s="38" t="s">
        <v>1653</v>
      </c>
      <c r="D583" s="39">
        <v>2</v>
      </c>
      <c r="E583" s="40">
        <v>363</v>
      </c>
      <c r="F583" s="60">
        <f t="shared" si="42"/>
        <v>439.22999999999996</v>
      </c>
      <c r="G583" s="39" t="s">
        <v>6</v>
      </c>
      <c r="H583" s="38">
        <v>595</v>
      </c>
      <c r="I583" s="38">
        <v>1190</v>
      </c>
      <c r="J583" s="38">
        <v>60</v>
      </c>
      <c r="K583" s="38">
        <v>8.86</v>
      </c>
      <c r="L583" s="41" t="s">
        <v>968</v>
      </c>
    </row>
    <row r="584" spans="1:13" s="38" customFormat="1" ht="15" customHeight="1" x14ac:dyDescent="0.2">
      <c r="A584" s="38" t="s">
        <v>969</v>
      </c>
      <c r="B584" s="38" t="s">
        <v>952</v>
      </c>
      <c r="C584" s="38" t="s">
        <v>1584</v>
      </c>
      <c r="D584" s="39">
        <v>2</v>
      </c>
      <c r="E584" s="40">
        <v>363</v>
      </c>
      <c r="F584" s="60">
        <f t="shared" si="42"/>
        <v>439.22999999999996</v>
      </c>
      <c r="G584" s="39" t="s">
        <v>6</v>
      </c>
      <c r="H584" s="38">
        <v>595</v>
      </c>
      <c r="I584" s="38">
        <v>1190</v>
      </c>
      <c r="J584" s="38">
        <v>60</v>
      </c>
      <c r="K584" s="38">
        <v>8.86</v>
      </c>
      <c r="L584" s="41" t="s">
        <v>970</v>
      </c>
    </row>
    <row r="585" spans="1:13" s="38" customFormat="1" ht="15" customHeight="1" x14ac:dyDescent="0.2">
      <c r="A585" s="38" t="s">
        <v>971</v>
      </c>
      <c r="B585" s="38" t="s">
        <v>952</v>
      </c>
      <c r="C585" s="38" t="s">
        <v>1519</v>
      </c>
      <c r="D585" s="39">
        <v>2</v>
      </c>
      <c r="E585" s="40">
        <v>363</v>
      </c>
      <c r="F585" s="60">
        <f t="shared" si="42"/>
        <v>439.22999999999996</v>
      </c>
      <c r="G585" s="39" t="s">
        <v>6</v>
      </c>
      <c r="H585" s="38">
        <v>595</v>
      </c>
      <c r="I585" s="38">
        <v>1190</v>
      </c>
      <c r="J585" s="38">
        <v>60</v>
      </c>
      <c r="K585" s="38">
        <v>8.86</v>
      </c>
      <c r="L585" s="41" t="s">
        <v>972</v>
      </c>
    </row>
    <row r="587" spans="1:13" s="38" customFormat="1" ht="15" customHeight="1" x14ac:dyDescent="0.2">
      <c r="A587" s="38" t="s">
        <v>906</v>
      </c>
      <c r="B587" s="38" t="s">
        <v>905</v>
      </c>
      <c r="C587" s="38" t="s">
        <v>138</v>
      </c>
      <c r="D587" s="39">
        <v>2</v>
      </c>
      <c r="E587" s="40">
        <v>293</v>
      </c>
      <c r="F587" s="60">
        <f t="shared" ref="F587:F596" si="43">E587*1.21</f>
        <v>354.53</v>
      </c>
      <c r="G587" s="39" t="s">
        <v>6</v>
      </c>
      <c r="H587" s="38">
        <v>595</v>
      </c>
      <c r="I587" s="38">
        <v>595</v>
      </c>
      <c r="J587" s="38">
        <v>136</v>
      </c>
      <c r="K587" s="38">
        <v>6.96</v>
      </c>
      <c r="L587" s="41" t="s">
        <v>907</v>
      </c>
      <c r="M587" s="67" t="s">
        <v>1681</v>
      </c>
    </row>
    <row r="588" spans="1:13" s="38" customFormat="1" ht="15" customHeight="1" x14ac:dyDescent="0.2">
      <c r="A588" s="38" t="s">
        <v>908</v>
      </c>
      <c r="B588" s="38" t="s">
        <v>905</v>
      </c>
      <c r="C588" s="38" t="s">
        <v>200</v>
      </c>
      <c r="D588" s="39">
        <v>2</v>
      </c>
      <c r="E588" s="40">
        <v>293</v>
      </c>
      <c r="F588" s="60">
        <f t="shared" si="43"/>
        <v>354.53</v>
      </c>
      <c r="G588" s="39" t="s">
        <v>6</v>
      </c>
      <c r="H588" s="38">
        <v>595</v>
      </c>
      <c r="I588" s="38">
        <v>595</v>
      </c>
      <c r="J588" s="38">
        <v>136</v>
      </c>
      <c r="K588" s="38">
        <v>6.96</v>
      </c>
      <c r="L588" s="41" t="s">
        <v>909</v>
      </c>
    </row>
    <row r="589" spans="1:13" s="38" customFormat="1" ht="15" customHeight="1" x14ac:dyDescent="0.2">
      <c r="A589" s="38" t="s">
        <v>910</v>
      </c>
      <c r="B589" s="38" t="s">
        <v>905</v>
      </c>
      <c r="C589" s="38" t="s">
        <v>141</v>
      </c>
      <c r="D589" s="39">
        <v>2</v>
      </c>
      <c r="E589" s="40">
        <v>293</v>
      </c>
      <c r="F589" s="60">
        <f t="shared" si="43"/>
        <v>354.53</v>
      </c>
      <c r="G589" s="39" t="s">
        <v>6</v>
      </c>
      <c r="H589" s="38">
        <v>595</v>
      </c>
      <c r="I589" s="38">
        <v>595</v>
      </c>
      <c r="J589" s="38">
        <v>136</v>
      </c>
      <c r="K589" s="38">
        <v>6.96</v>
      </c>
      <c r="L589" s="41" t="s">
        <v>911</v>
      </c>
    </row>
    <row r="590" spans="1:13" s="38" customFormat="1" ht="15" customHeight="1" x14ac:dyDescent="0.2">
      <c r="A590" s="38" t="s">
        <v>912</v>
      </c>
      <c r="B590" s="38" t="s">
        <v>905</v>
      </c>
      <c r="C590" s="38" t="s">
        <v>320</v>
      </c>
      <c r="D590" s="39">
        <v>2</v>
      </c>
      <c r="E590" s="40">
        <v>293</v>
      </c>
      <c r="F590" s="60">
        <f t="shared" si="43"/>
        <v>354.53</v>
      </c>
      <c r="G590" s="39" t="s">
        <v>6</v>
      </c>
      <c r="H590" s="38">
        <v>595</v>
      </c>
      <c r="I590" s="38">
        <v>595</v>
      </c>
      <c r="J590" s="38">
        <v>136</v>
      </c>
      <c r="K590" s="38">
        <v>6.96</v>
      </c>
      <c r="L590" s="41" t="s">
        <v>913</v>
      </c>
    </row>
    <row r="591" spans="1:13" s="38" customFormat="1" ht="15" customHeight="1" x14ac:dyDescent="0.2">
      <c r="A591" s="38" t="s">
        <v>914</v>
      </c>
      <c r="B591" s="38" t="s">
        <v>905</v>
      </c>
      <c r="C591" s="38" t="s">
        <v>304</v>
      </c>
      <c r="D591" s="39">
        <v>2</v>
      </c>
      <c r="E591" s="40">
        <v>293</v>
      </c>
      <c r="F591" s="60">
        <f t="shared" si="43"/>
        <v>354.53</v>
      </c>
      <c r="G591" s="39" t="s">
        <v>6</v>
      </c>
      <c r="H591" s="38">
        <v>595</v>
      </c>
      <c r="I591" s="38">
        <v>595</v>
      </c>
      <c r="J591" s="38">
        <v>136</v>
      </c>
      <c r="K591" s="38">
        <v>6.96</v>
      </c>
      <c r="L591" s="41" t="s">
        <v>915</v>
      </c>
    </row>
    <row r="592" spans="1:13" s="38" customFormat="1" ht="15" customHeight="1" x14ac:dyDescent="0.2">
      <c r="A592" s="38" t="s">
        <v>916</v>
      </c>
      <c r="B592" s="38" t="s">
        <v>905</v>
      </c>
      <c r="C592" s="38" t="s">
        <v>305</v>
      </c>
      <c r="D592" s="39">
        <v>2</v>
      </c>
      <c r="E592" s="40">
        <v>293</v>
      </c>
      <c r="F592" s="60">
        <f t="shared" si="43"/>
        <v>354.53</v>
      </c>
      <c r="G592" s="39" t="s">
        <v>6</v>
      </c>
      <c r="H592" s="38">
        <v>595</v>
      </c>
      <c r="I592" s="38">
        <v>595</v>
      </c>
      <c r="J592" s="38">
        <v>136</v>
      </c>
      <c r="K592" s="38">
        <v>6.96</v>
      </c>
      <c r="L592" s="41" t="s">
        <v>917</v>
      </c>
    </row>
    <row r="593" spans="1:13" s="38" customFormat="1" ht="15" customHeight="1" x14ac:dyDescent="0.2">
      <c r="A593" s="38" t="s">
        <v>918</v>
      </c>
      <c r="B593" s="38" t="s">
        <v>905</v>
      </c>
      <c r="C593" s="38" t="s">
        <v>306</v>
      </c>
      <c r="D593" s="39">
        <v>2</v>
      </c>
      <c r="E593" s="40">
        <v>293</v>
      </c>
      <c r="F593" s="60">
        <f t="shared" si="43"/>
        <v>354.53</v>
      </c>
      <c r="G593" s="39" t="s">
        <v>6</v>
      </c>
      <c r="H593" s="38">
        <v>595</v>
      </c>
      <c r="I593" s="38">
        <v>595</v>
      </c>
      <c r="J593" s="38">
        <v>136</v>
      </c>
      <c r="K593" s="38">
        <v>6.96</v>
      </c>
      <c r="L593" s="41" t="s">
        <v>919</v>
      </c>
    </row>
    <row r="594" spans="1:13" s="38" customFormat="1" ht="15" customHeight="1" x14ac:dyDescent="0.2">
      <c r="A594" s="38" t="s">
        <v>921</v>
      </c>
      <c r="B594" s="38" t="s">
        <v>905</v>
      </c>
      <c r="C594" s="38" t="s">
        <v>920</v>
      </c>
      <c r="D594" s="39">
        <v>2</v>
      </c>
      <c r="E594" s="40">
        <v>293</v>
      </c>
      <c r="F594" s="60">
        <f t="shared" si="43"/>
        <v>354.53</v>
      </c>
      <c r="G594" s="39" t="s">
        <v>6</v>
      </c>
      <c r="H594" s="38">
        <v>595</v>
      </c>
      <c r="I594" s="38">
        <v>595</v>
      </c>
      <c r="J594" s="38">
        <v>136</v>
      </c>
      <c r="K594" s="38">
        <v>6.96</v>
      </c>
      <c r="L594" s="41" t="s">
        <v>922</v>
      </c>
    </row>
    <row r="595" spans="1:13" s="38" customFormat="1" ht="15" customHeight="1" x14ac:dyDescent="0.2">
      <c r="A595" s="38" t="s">
        <v>923</v>
      </c>
      <c r="B595" s="38" t="s">
        <v>905</v>
      </c>
      <c r="C595" s="38" t="s">
        <v>156</v>
      </c>
      <c r="D595" s="39">
        <v>2</v>
      </c>
      <c r="E595" s="40">
        <v>293</v>
      </c>
      <c r="F595" s="60">
        <f t="shared" si="43"/>
        <v>354.53</v>
      </c>
      <c r="G595" s="39" t="s">
        <v>6</v>
      </c>
      <c r="H595" s="38">
        <v>595</v>
      </c>
      <c r="I595" s="38">
        <v>595</v>
      </c>
      <c r="J595" s="38">
        <v>136</v>
      </c>
      <c r="K595" s="38">
        <v>6.96</v>
      </c>
      <c r="L595" s="41" t="s">
        <v>924</v>
      </c>
    </row>
    <row r="596" spans="1:13" s="38" customFormat="1" ht="15" customHeight="1" x14ac:dyDescent="0.2">
      <c r="A596" s="38" t="s">
        <v>925</v>
      </c>
      <c r="B596" s="38" t="s">
        <v>905</v>
      </c>
      <c r="C596" s="38" t="s">
        <v>159</v>
      </c>
      <c r="D596" s="39">
        <v>2</v>
      </c>
      <c r="E596" s="40">
        <v>293</v>
      </c>
      <c r="F596" s="60">
        <f t="shared" si="43"/>
        <v>354.53</v>
      </c>
      <c r="G596" s="39" t="s">
        <v>6</v>
      </c>
      <c r="H596" s="38">
        <v>595</v>
      </c>
      <c r="I596" s="38">
        <v>595</v>
      </c>
      <c r="J596" s="38">
        <v>136</v>
      </c>
      <c r="K596" s="38">
        <v>6.96</v>
      </c>
      <c r="L596" s="41" t="s">
        <v>926</v>
      </c>
    </row>
    <row r="597" spans="1:13" s="38" customFormat="1" ht="15" customHeight="1" x14ac:dyDescent="0.2">
      <c r="D597" s="39"/>
      <c r="E597" s="40"/>
      <c r="F597" s="60"/>
      <c r="G597" s="39"/>
      <c r="L597" s="41"/>
    </row>
    <row r="598" spans="1:13" s="38" customFormat="1" ht="15" customHeight="1" x14ac:dyDescent="0.2">
      <c r="A598" s="38" t="s">
        <v>783</v>
      </c>
      <c r="B598" s="38" t="s">
        <v>782</v>
      </c>
      <c r="C598" s="38" t="s">
        <v>138</v>
      </c>
      <c r="D598" s="39">
        <v>2</v>
      </c>
      <c r="E598" s="40">
        <v>331</v>
      </c>
      <c r="F598" s="60">
        <f t="shared" ref="F598:F607" si="44">E598*1.21</f>
        <v>400.51</v>
      </c>
      <c r="G598" s="39" t="s">
        <v>6</v>
      </c>
      <c r="H598" s="38">
        <v>595</v>
      </c>
      <c r="I598" s="38">
        <v>595</v>
      </c>
      <c r="J598" s="38">
        <v>136</v>
      </c>
      <c r="K598" s="38">
        <v>8.36</v>
      </c>
      <c r="L598" s="41" t="s">
        <v>784</v>
      </c>
      <c r="M598" s="67" t="s">
        <v>1682</v>
      </c>
    </row>
    <row r="599" spans="1:13" s="38" customFormat="1" ht="15" customHeight="1" x14ac:dyDescent="0.2">
      <c r="A599" s="38" t="s">
        <v>785</v>
      </c>
      <c r="B599" s="38" t="s">
        <v>782</v>
      </c>
      <c r="C599" s="38" t="s">
        <v>200</v>
      </c>
      <c r="D599" s="39">
        <v>2</v>
      </c>
      <c r="E599" s="40">
        <v>331</v>
      </c>
      <c r="F599" s="60">
        <f t="shared" si="44"/>
        <v>400.51</v>
      </c>
      <c r="G599" s="39" t="s">
        <v>6</v>
      </c>
      <c r="H599" s="38">
        <v>595</v>
      </c>
      <c r="I599" s="38">
        <v>595</v>
      </c>
      <c r="J599" s="38">
        <v>136</v>
      </c>
      <c r="K599" s="38">
        <v>8.36</v>
      </c>
      <c r="L599" s="41" t="s">
        <v>786</v>
      </c>
    </row>
    <row r="600" spans="1:13" s="38" customFormat="1" ht="15" customHeight="1" x14ac:dyDescent="0.2">
      <c r="A600" s="38" t="s">
        <v>787</v>
      </c>
      <c r="B600" s="38" t="s">
        <v>782</v>
      </c>
      <c r="C600" s="38" t="s">
        <v>141</v>
      </c>
      <c r="D600" s="39">
        <v>2</v>
      </c>
      <c r="E600" s="40">
        <v>331</v>
      </c>
      <c r="F600" s="60">
        <f t="shared" si="44"/>
        <v>400.51</v>
      </c>
      <c r="G600" s="39" t="s">
        <v>6</v>
      </c>
      <c r="H600" s="38">
        <v>595</v>
      </c>
      <c r="I600" s="38">
        <v>595</v>
      </c>
      <c r="J600" s="38">
        <v>136</v>
      </c>
      <c r="K600" s="38">
        <v>8.36</v>
      </c>
      <c r="L600" s="41" t="s">
        <v>788</v>
      </c>
    </row>
    <row r="601" spans="1:13" s="38" customFormat="1" ht="15" customHeight="1" x14ac:dyDescent="0.2">
      <c r="A601" s="38" t="s">
        <v>789</v>
      </c>
      <c r="B601" s="38" t="s">
        <v>782</v>
      </c>
      <c r="C601" s="38" t="s">
        <v>320</v>
      </c>
      <c r="D601" s="39">
        <v>2</v>
      </c>
      <c r="E601" s="40">
        <v>331</v>
      </c>
      <c r="F601" s="60">
        <f t="shared" si="44"/>
        <v>400.51</v>
      </c>
      <c r="G601" s="39" t="s">
        <v>6</v>
      </c>
      <c r="H601" s="38">
        <v>595</v>
      </c>
      <c r="I601" s="38">
        <v>595</v>
      </c>
      <c r="J601" s="38">
        <v>136</v>
      </c>
      <c r="K601" s="38">
        <v>8.36</v>
      </c>
      <c r="L601" s="41" t="s">
        <v>790</v>
      </c>
    </row>
    <row r="602" spans="1:13" s="38" customFormat="1" ht="15" customHeight="1" x14ac:dyDescent="0.2">
      <c r="A602" s="38" t="s">
        <v>791</v>
      </c>
      <c r="B602" s="38" t="s">
        <v>782</v>
      </c>
      <c r="C602" s="38" t="s">
        <v>146</v>
      </c>
      <c r="D602" s="39">
        <v>2</v>
      </c>
      <c r="E602" s="40">
        <v>331</v>
      </c>
      <c r="F602" s="60">
        <f t="shared" si="44"/>
        <v>400.51</v>
      </c>
      <c r="G602" s="39" t="s">
        <v>6</v>
      </c>
      <c r="H602" s="38">
        <v>595</v>
      </c>
      <c r="I602" s="38">
        <v>595</v>
      </c>
      <c r="J602" s="38">
        <v>136</v>
      </c>
      <c r="K602" s="38">
        <v>8.36</v>
      </c>
      <c r="L602" s="41" t="s">
        <v>792</v>
      </c>
    </row>
    <row r="603" spans="1:13" s="38" customFormat="1" ht="15" customHeight="1" x14ac:dyDescent="0.2">
      <c r="A603" s="38" t="s">
        <v>793</v>
      </c>
      <c r="B603" s="38" t="s">
        <v>782</v>
      </c>
      <c r="C603" s="38" t="s">
        <v>149</v>
      </c>
      <c r="D603" s="39">
        <v>2</v>
      </c>
      <c r="E603" s="40">
        <v>331</v>
      </c>
      <c r="F603" s="60">
        <f t="shared" si="44"/>
        <v>400.51</v>
      </c>
      <c r="G603" s="39" t="s">
        <v>6</v>
      </c>
      <c r="H603" s="38">
        <v>595</v>
      </c>
      <c r="I603" s="38">
        <v>595</v>
      </c>
      <c r="J603" s="38">
        <v>136</v>
      </c>
      <c r="K603" s="38">
        <v>8.36</v>
      </c>
      <c r="L603" s="41" t="s">
        <v>794</v>
      </c>
    </row>
    <row r="604" spans="1:13" s="38" customFormat="1" ht="15" customHeight="1" x14ac:dyDescent="0.2">
      <c r="A604" s="38" t="s">
        <v>795</v>
      </c>
      <c r="B604" s="38" t="s">
        <v>782</v>
      </c>
      <c r="C604" s="38" t="s">
        <v>306</v>
      </c>
      <c r="D604" s="39">
        <v>2</v>
      </c>
      <c r="E604" s="40">
        <v>331</v>
      </c>
      <c r="F604" s="60">
        <f t="shared" si="44"/>
        <v>400.51</v>
      </c>
      <c r="G604" s="39" t="s">
        <v>6</v>
      </c>
      <c r="H604" s="38">
        <v>595</v>
      </c>
      <c r="I604" s="38">
        <v>595</v>
      </c>
      <c r="J604" s="38">
        <v>136</v>
      </c>
      <c r="K604" s="38">
        <v>8.36</v>
      </c>
      <c r="L604" s="41" t="s">
        <v>796</v>
      </c>
    </row>
    <row r="605" spans="1:13" s="38" customFormat="1" ht="15" customHeight="1" x14ac:dyDescent="0.2">
      <c r="A605" s="38" t="s">
        <v>797</v>
      </c>
      <c r="B605" s="38" t="s">
        <v>782</v>
      </c>
      <c r="C605" s="38" t="s">
        <v>307</v>
      </c>
      <c r="D605" s="39">
        <v>2</v>
      </c>
      <c r="E605" s="40">
        <v>331</v>
      </c>
      <c r="F605" s="60">
        <f t="shared" si="44"/>
        <v>400.51</v>
      </c>
      <c r="G605" s="39" t="s">
        <v>6</v>
      </c>
      <c r="H605" s="38">
        <v>595</v>
      </c>
      <c r="I605" s="38">
        <v>595</v>
      </c>
      <c r="J605" s="38">
        <v>136</v>
      </c>
      <c r="K605" s="38">
        <v>8.36</v>
      </c>
      <c r="L605" s="41" t="s">
        <v>798</v>
      </c>
    </row>
    <row r="606" spans="1:13" s="38" customFormat="1" ht="15" customHeight="1" x14ac:dyDescent="0.2">
      <c r="A606" s="38" t="s">
        <v>799</v>
      </c>
      <c r="B606" s="38" t="s">
        <v>782</v>
      </c>
      <c r="C606" s="38" t="s">
        <v>156</v>
      </c>
      <c r="D606" s="39">
        <v>2</v>
      </c>
      <c r="E606" s="40">
        <v>331</v>
      </c>
      <c r="F606" s="60">
        <f t="shared" si="44"/>
        <v>400.51</v>
      </c>
      <c r="G606" s="39" t="s">
        <v>6</v>
      </c>
      <c r="H606" s="38">
        <v>595</v>
      </c>
      <c r="I606" s="38">
        <v>595</v>
      </c>
      <c r="J606" s="38">
        <v>136</v>
      </c>
      <c r="K606" s="38">
        <v>8.36</v>
      </c>
      <c r="L606" s="41" t="s">
        <v>800</v>
      </c>
    </row>
    <row r="607" spans="1:13" s="38" customFormat="1" ht="15" customHeight="1" x14ac:dyDescent="0.2">
      <c r="A607" s="38" t="s">
        <v>801</v>
      </c>
      <c r="B607" s="38" t="s">
        <v>782</v>
      </c>
      <c r="C607" s="38" t="s">
        <v>159</v>
      </c>
      <c r="D607" s="39">
        <v>2</v>
      </c>
      <c r="E607" s="40">
        <v>331</v>
      </c>
      <c r="F607" s="60">
        <f t="shared" si="44"/>
        <v>400.51</v>
      </c>
      <c r="G607" s="39" t="s">
        <v>6</v>
      </c>
      <c r="H607" s="38">
        <v>595</v>
      </c>
      <c r="I607" s="38">
        <v>595</v>
      </c>
      <c r="J607" s="38">
        <v>136</v>
      </c>
      <c r="K607" s="38">
        <v>8.36</v>
      </c>
      <c r="L607" s="41" t="s">
        <v>802</v>
      </c>
    </row>
    <row r="608" spans="1:13" s="38" customFormat="1" x14ac:dyDescent="0.2">
      <c r="D608" s="39"/>
      <c r="E608" s="40"/>
      <c r="F608" s="60"/>
      <c r="G608" s="39"/>
      <c r="L608" s="41"/>
    </row>
    <row r="609" spans="1:13" s="38" customFormat="1" ht="15.75" x14ac:dyDescent="0.2">
      <c r="A609" s="24" t="s">
        <v>1163</v>
      </c>
      <c r="B609" s="15"/>
      <c r="C609" s="16"/>
      <c r="D609" s="17"/>
      <c r="E609" s="48"/>
      <c r="F609" s="62"/>
      <c r="G609" s="49"/>
      <c r="H609" s="52"/>
      <c r="I609" s="52"/>
      <c r="J609" s="52"/>
      <c r="K609" s="52"/>
      <c r="L609" s="50"/>
    </row>
    <row r="610" spans="1:13" s="38" customFormat="1" ht="15" customHeight="1" x14ac:dyDescent="0.2">
      <c r="D610" s="39"/>
      <c r="E610" s="40"/>
      <c r="F610" s="60"/>
      <c r="G610" s="39"/>
      <c r="L610" s="41"/>
    </row>
    <row r="611" spans="1:13" s="38" customFormat="1" ht="15" customHeight="1" x14ac:dyDescent="0.2">
      <c r="A611" s="38" t="s">
        <v>1179</v>
      </c>
      <c r="B611" s="38" t="s">
        <v>1178</v>
      </c>
      <c r="C611" s="38" t="s">
        <v>3</v>
      </c>
      <c r="D611" s="39">
        <v>1</v>
      </c>
      <c r="E611" s="40">
        <v>87</v>
      </c>
      <c r="F611" s="60">
        <f>E611*1.21</f>
        <v>105.27</v>
      </c>
      <c r="G611" s="39" t="s">
        <v>1018</v>
      </c>
      <c r="L611" s="41" t="s">
        <v>1180</v>
      </c>
      <c r="M611" s="67" t="s">
        <v>1725</v>
      </c>
    </row>
    <row r="612" spans="1:13" s="38" customFormat="1" ht="15" customHeight="1" x14ac:dyDescent="0.2">
      <c r="D612" s="39"/>
      <c r="E612" s="40"/>
      <c r="F612" s="60"/>
      <c r="G612" s="39"/>
      <c r="L612" s="41"/>
    </row>
    <row r="613" spans="1:13" s="38" customFormat="1" ht="15" customHeight="1" x14ac:dyDescent="0.2">
      <c r="A613" s="38" t="s">
        <v>1183</v>
      </c>
      <c r="B613" s="38" t="s">
        <v>1181</v>
      </c>
      <c r="C613" s="38" t="s">
        <v>1182</v>
      </c>
      <c r="D613" s="39">
        <v>1</v>
      </c>
      <c r="E613" s="40">
        <v>193</v>
      </c>
      <c r="F613" s="60">
        <f>E613*1.21</f>
        <v>233.53</v>
      </c>
      <c r="G613" s="39" t="s">
        <v>1018</v>
      </c>
      <c r="K613" s="38">
        <v>1.66</v>
      </c>
      <c r="L613" s="41" t="s">
        <v>1184</v>
      </c>
      <c r="M613" s="67" t="s">
        <v>1726</v>
      </c>
    </row>
    <row r="614" spans="1:13" s="38" customFormat="1" ht="15" customHeight="1" x14ac:dyDescent="0.2">
      <c r="A614" s="38" t="s">
        <v>1186</v>
      </c>
      <c r="B614" s="38" t="s">
        <v>1181</v>
      </c>
      <c r="C614" s="38" t="s">
        <v>1185</v>
      </c>
      <c r="D614" s="39">
        <v>1</v>
      </c>
      <c r="E614" s="40">
        <v>193</v>
      </c>
      <c r="F614" s="60">
        <f>E614*1.21</f>
        <v>233.53</v>
      </c>
      <c r="G614" s="39" t="s">
        <v>1018</v>
      </c>
      <c r="K614" s="38">
        <v>1.68</v>
      </c>
      <c r="L614" s="41" t="s">
        <v>1187</v>
      </c>
    </row>
    <row r="615" spans="1:13" s="38" customFormat="1" ht="15" customHeight="1" x14ac:dyDescent="0.2">
      <c r="D615" s="39"/>
      <c r="E615" s="40"/>
      <c r="F615" s="60"/>
      <c r="G615" s="39"/>
      <c r="L615" s="41"/>
    </row>
    <row r="616" spans="1:13" s="38" customFormat="1" ht="15" customHeight="1" x14ac:dyDescent="0.2">
      <c r="A616" s="38" t="s">
        <v>1197</v>
      </c>
      <c r="B616" s="38" t="s">
        <v>1196</v>
      </c>
      <c r="C616" s="38" t="s">
        <v>1172</v>
      </c>
      <c r="D616" s="39"/>
      <c r="E616" s="40">
        <v>1060</v>
      </c>
      <c r="F616" s="60">
        <f>E616*1.21</f>
        <v>1282.5999999999999</v>
      </c>
      <c r="G616" s="39" t="s">
        <v>1018</v>
      </c>
      <c r="L616" s="41" t="s">
        <v>1018</v>
      </c>
      <c r="M616" s="67" t="s">
        <v>1720</v>
      </c>
    </row>
    <row r="617" spans="1:13" s="38" customFormat="1" ht="15" customHeight="1" x14ac:dyDescent="0.2">
      <c r="A617" s="38" t="s">
        <v>1198</v>
      </c>
      <c r="B617" s="38" t="s">
        <v>1196</v>
      </c>
      <c r="C617" s="38" t="s">
        <v>1174</v>
      </c>
      <c r="D617" s="39"/>
      <c r="E617" s="40">
        <v>1485</v>
      </c>
      <c r="F617" s="60">
        <f>E617*1.21</f>
        <v>1796.85</v>
      </c>
      <c r="G617" s="39" t="s">
        <v>1018</v>
      </c>
      <c r="L617" s="41" t="s">
        <v>1018</v>
      </c>
    </row>
    <row r="618" spans="1:13" s="38" customFormat="1" ht="15" customHeight="1" x14ac:dyDescent="0.2">
      <c r="A618" s="38" t="s">
        <v>1199</v>
      </c>
      <c r="B618" s="38" t="s">
        <v>1196</v>
      </c>
      <c r="C618" s="38" t="s">
        <v>1176</v>
      </c>
      <c r="D618" s="39"/>
      <c r="E618" s="40">
        <v>1890</v>
      </c>
      <c r="F618" s="60">
        <f>E618*1.21</f>
        <v>2286.9</v>
      </c>
      <c r="G618" s="39" t="s">
        <v>1018</v>
      </c>
      <c r="L618" s="41" t="s">
        <v>1018</v>
      </c>
    </row>
    <row r="619" spans="1:13" s="38" customFormat="1" ht="15" customHeight="1" x14ac:dyDescent="0.2">
      <c r="D619" s="39"/>
      <c r="E619" s="40"/>
      <c r="F619" s="60"/>
      <c r="G619" s="39"/>
      <c r="L619" s="41"/>
    </row>
    <row r="620" spans="1:13" s="38" customFormat="1" ht="15" customHeight="1" x14ac:dyDescent="0.2">
      <c r="A620" s="38" t="s">
        <v>1169</v>
      </c>
      <c r="B620" s="38" t="s">
        <v>1168</v>
      </c>
      <c r="C620" s="38" t="s">
        <v>451</v>
      </c>
      <c r="D620" s="39">
        <v>2</v>
      </c>
      <c r="E620" s="40">
        <v>297</v>
      </c>
      <c r="F620" s="60">
        <f>E620*1.21</f>
        <v>359.37</v>
      </c>
      <c r="G620" s="39" t="s">
        <v>1018</v>
      </c>
      <c r="H620" s="38">
        <v>595</v>
      </c>
      <c r="I620" s="38">
        <v>252</v>
      </c>
      <c r="J620" s="38">
        <v>1813</v>
      </c>
      <c r="L620" s="41" t="s">
        <v>1170</v>
      </c>
      <c r="M620" s="67" t="s">
        <v>1721</v>
      </c>
    </row>
    <row r="621" spans="1:13" s="38" customFormat="1" ht="15" customHeight="1" x14ac:dyDescent="0.2">
      <c r="D621" s="39"/>
      <c r="E621" s="40"/>
      <c r="F621" s="60"/>
      <c r="G621" s="39"/>
      <c r="L621" s="41"/>
    </row>
    <row r="622" spans="1:13" s="38" customFormat="1" ht="15" customHeight="1" x14ac:dyDescent="0.2">
      <c r="A622" s="38" t="s">
        <v>1194</v>
      </c>
      <c r="B622" s="38" t="s">
        <v>1193</v>
      </c>
      <c r="C622" s="38" t="s">
        <v>1189</v>
      </c>
      <c r="D622" s="39"/>
      <c r="E622" s="40">
        <v>2137</v>
      </c>
      <c r="F622" s="60">
        <f>E622*1.21</f>
        <v>2585.77</v>
      </c>
      <c r="G622" s="39" t="s">
        <v>1018</v>
      </c>
      <c r="L622" s="41" t="s">
        <v>1018</v>
      </c>
      <c r="M622" s="67" t="s">
        <v>1722</v>
      </c>
    </row>
    <row r="623" spans="1:13" s="38" customFormat="1" ht="15" customHeight="1" x14ac:dyDescent="0.2">
      <c r="A623" s="38" t="s">
        <v>1195</v>
      </c>
      <c r="B623" s="38" t="s">
        <v>1193</v>
      </c>
      <c r="C623" s="38" t="s">
        <v>1191</v>
      </c>
      <c r="D623" s="39"/>
      <c r="E623" s="40">
        <v>3037</v>
      </c>
      <c r="F623" s="60">
        <f>E623*1.21</f>
        <v>3674.77</v>
      </c>
      <c r="G623" s="39" t="s">
        <v>1018</v>
      </c>
      <c r="L623" s="41" t="s">
        <v>1018</v>
      </c>
    </row>
    <row r="624" spans="1:13" s="38" customFormat="1" ht="15" customHeight="1" x14ac:dyDescent="0.2">
      <c r="D624" s="39"/>
      <c r="E624" s="40"/>
      <c r="F624" s="60"/>
      <c r="G624" s="39"/>
      <c r="L624" s="41"/>
    </row>
    <row r="625" spans="1:13" s="38" customFormat="1" ht="15" customHeight="1" x14ac:dyDescent="0.2">
      <c r="A625" s="38" t="s">
        <v>1173</v>
      </c>
      <c r="B625" s="38" t="s">
        <v>1171</v>
      </c>
      <c r="C625" s="38" t="s">
        <v>1172</v>
      </c>
      <c r="D625" s="39"/>
      <c r="E625" s="40">
        <v>1078</v>
      </c>
      <c r="F625" s="60">
        <f>E625*1.21</f>
        <v>1304.3799999999999</v>
      </c>
      <c r="G625" s="39" t="s">
        <v>1018</v>
      </c>
      <c r="L625" s="41" t="s">
        <v>1018</v>
      </c>
      <c r="M625" s="67" t="s">
        <v>1727</v>
      </c>
    </row>
    <row r="626" spans="1:13" s="38" customFormat="1" ht="15" customHeight="1" x14ac:dyDescent="0.2">
      <c r="A626" s="38" t="s">
        <v>1175</v>
      </c>
      <c r="B626" s="38" t="s">
        <v>1171</v>
      </c>
      <c r="C626" s="38" t="s">
        <v>1174</v>
      </c>
      <c r="D626" s="39"/>
      <c r="E626" s="40">
        <v>1503</v>
      </c>
      <c r="F626" s="60">
        <f>E626*1.21</f>
        <v>1818.6299999999999</v>
      </c>
      <c r="G626" s="39" t="s">
        <v>1018</v>
      </c>
      <c r="L626" s="41" t="s">
        <v>1018</v>
      </c>
    </row>
    <row r="627" spans="1:13" s="38" customFormat="1" ht="15" customHeight="1" x14ac:dyDescent="0.2">
      <c r="A627" s="38" t="s">
        <v>1177</v>
      </c>
      <c r="B627" s="38" t="s">
        <v>1171</v>
      </c>
      <c r="C627" s="38" t="s">
        <v>1176</v>
      </c>
      <c r="D627" s="39"/>
      <c r="E627" s="40">
        <v>1946</v>
      </c>
      <c r="F627" s="60">
        <f>E627*1.21</f>
        <v>2354.66</v>
      </c>
      <c r="G627" s="39" t="s">
        <v>1018</v>
      </c>
      <c r="L627" s="41" t="s">
        <v>1018</v>
      </c>
    </row>
    <row r="629" spans="1:13" s="38" customFormat="1" ht="15" customHeight="1" x14ac:dyDescent="0.2">
      <c r="A629" s="38" t="s">
        <v>1166</v>
      </c>
      <c r="B629" s="38" t="s">
        <v>1164</v>
      </c>
      <c r="C629" s="38" t="s">
        <v>1165</v>
      </c>
      <c r="D629" s="39">
        <v>1</v>
      </c>
      <c r="E629" s="40">
        <v>180</v>
      </c>
      <c r="F629" s="60">
        <f t="shared" ref="F629:F641" si="45">E629*1.21</f>
        <v>217.79999999999998</v>
      </c>
      <c r="G629" s="39" t="s">
        <v>1018</v>
      </c>
      <c r="H629" s="38">
        <v>595</v>
      </c>
      <c r="I629" s="38">
        <v>252</v>
      </c>
      <c r="J629" s="38">
        <v>1813</v>
      </c>
      <c r="L629" s="41" t="s">
        <v>1167</v>
      </c>
      <c r="M629" s="67" t="s">
        <v>1728</v>
      </c>
    </row>
    <row r="630" spans="1:13" ht="15" customHeight="1" x14ac:dyDescent="0.2"/>
    <row r="631" spans="1:13" s="38" customFormat="1" ht="15" customHeight="1" x14ac:dyDescent="0.2">
      <c r="A631" s="38" t="s">
        <v>1190</v>
      </c>
      <c r="B631" s="38" t="s">
        <v>1188</v>
      </c>
      <c r="C631" s="38" t="s">
        <v>1189</v>
      </c>
      <c r="D631" s="39">
        <v>0</v>
      </c>
      <c r="E631" s="40">
        <v>2407</v>
      </c>
      <c r="F631" s="60">
        <f t="shared" si="45"/>
        <v>2912.47</v>
      </c>
      <c r="G631" s="39" t="s">
        <v>1018</v>
      </c>
      <c r="L631" s="41" t="s">
        <v>1018</v>
      </c>
      <c r="M631" s="67" t="s">
        <v>1729</v>
      </c>
    </row>
    <row r="632" spans="1:13" s="38" customFormat="1" ht="15" customHeight="1" x14ac:dyDescent="0.2">
      <c r="A632" s="38" t="s">
        <v>1192</v>
      </c>
      <c r="B632" s="38" t="s">
        <v>1188</v>
      </c>
      <c r="C632" s="38" t="s">
        <v>1191</v>
      </c>
      <c r="D632" s="39">
        <v>0</v>
      </c>
      <c r="E632" s="40">
        <v>3397</v>
      </c>
      <c r="F632" s="60">
        <f t="shared" si="45"/>
        <v>4110.37</v>
      </c>
      <c r="G632" s="39" t="s">
        <v>1018</v>
      </c>
      <c r="L632" s="41" t="s">
        <v>1018</v>
      </c>
    </row>
    <row r="633" spans="1:13" ht="15" customHeight="1" x14ac:dyDescent="0.2"/>
    <row r="634" spans="1:13" s="38" customFormat="1" ht="15" customHeight="1" x14ac:dyDescent="0.2">
      <c r="A634" s="38" t="s">
        <v>1222</v>
      </c>
      <c r="B634" s="38" t="s">
        <v>1723</v>
      </c>
      <c r="C634" s="38" t="s">
        <v>1221</v>
      </c>
      <c r="D634" s="39">
        <v>2</v>
      </c>
      <c r="E634" s="40">
        <v>270</v>
      </c>
      <c r="F634" s="60">
        <f>E634*1.21</f>
        <v>326.7</v>
      </c>
      <c r="G634" s="39" t="s">
        <v>1018</v>
      </c>
      <c r="H634" s="38">
        <v>1190</v>
      </c>
      <c r="I634" s="38">
        <v>595</v>
      </c>
      <c r="J634" s="38">
        <v>18</v>
      </c>
      <c r="K634" s="38">
        <v>3.45</v>
      </c>
      <c r="L634" s="41" t="s">
        <v>1223</v>
      </c>
    </row>
    <row r="635" spans="1:13" s="38" customFormat="1" ht="15" customHeight="1" x14ac:dyDescent="0.2">
      <c r="A635" s="38" t="s">
        <v>1219</v>
      </c>
      <c r="B635" s="38" t="s">
        <v>1218</v>
      </c>
      <c r="C635" s="38" t="s">
        <v>1218</v>
      </c>
      <c r="D635" s="39">
        <v>4</v>
      </c>
      <c r="E635" s="40">
        <v>286</v>
      </c>
      <c r="F635" s="60">
        <f>E635*1.21</f>
        <v>346.06</v>
      </c>
      <c r="G635" s="39" t="s">
        <v>1018</v>
      </c>
      <c r="H635" s="38">
        <v>595</v>
      </c>
      <c r="I635" s="38">
        <v>595</v>
      </c>
      <c r="J635" s="38">
        <v>18</v>
      </c>
      <c r="L635" s="41" t="s">
        <v>1220</v>
      </c>
    </row>
    <row r="636" spans="1:13" s="38" customFormat="1" ht="15" customHeight="1" x14ac:dyDescent="0.2">
      <c r="A636" s="38" t="s">
        <v>1202</v>
      </c>
      <c r="B636" s="38" t="s">
        <v>1200</v>
      </c>
      <c r="C636" s="38" t="s">
        <v>1201</v>
      </c>
      <c r="D636" s="39">
        <v>1</v>
      </c>
      <c r="E636" s="40">
        <v>293</v>
      </c>
      <c r="F636" s="60">
        <f>E636*1.21</f>
        <v>354.53</v>
      </c>
      <c r="G636" s="39" t="s">
        <v>1018</v>
      </c>
      <c r="H636" s="38">
        <v>595</v>
      </c>
      <c r="I636" s="38">
        <v>252</v>
      </c>
      <c r="J636" s="38">
        <v>1803</v>
      </c>
      <c r="L636" s="41" t="s">
        <v>1203</v>
      </c>
      <c r="M636" s="67" t="s">
        <v>1724</v>
      </c>
    </row>
    <row r="637" spans="1:13" s="38" customFormat="1" ht="15" customHeight="1" x14ac:dyDescent="0.2">
      <c r="A637" s="38" t="s">
        <v>1205</v>
      </c>
      <c r="B637" s="38" t="s">
        <v>1200</v>
      </c>
      <c r="C637" s="38" t="s">
        <v>1204</v>
      </c>
      <c r="D637" s="39">
        <v>1</v>
      </c>
      <c r="E637" s="40">
        <v>293</v>
      </c>
      <c r="F637" s="60">
        <f>E637*1.21</f>
        <v>354.53</v>
      </c>
      <c r="G637" s="39" t="s">
        <v>3</v>
      </c>
      <c r="H637" s="38">
        <v>595</v>
      </c>
      <c r="I637" s="38">
        <v>252</v>
      </c>
      <c r="J637" s="38">
        <v>1813</v>
      </c>
      <c r="L637" s="41" t="s">
        <v>1206</v>
      </c>
    </row>
    <row r="639" spans="1:13" s="38" customFormat="1" ht="30" customHeight="1" x14ac:dyDescent="0.2">
      <c r="A639" s="38" t="s">
        <v>1208</v>
      </c>
      <c r="B639" s="38" t="s">
        <v>1461</v>
      </c>
      <c r="C639" s="38" t="s">
        <v>1207</v>
      </c>
      <c r="D639" s="39">
        <v>2</v>
      </c>
      <c r="E639" s="40">
        <v>174</v>
      </c>
      <c r="F639" s="60">
        <f t="shared" si="45"/>
        <v>210.54</v>
      </c>
      <c r="G639" s="39" t="s">
        <v>3</v>
      </c>
      <c r="K639" s="38">
        <v>3.5</v>
      </c>
      <c r="L639" s="41" t="s">
        <v>1209</v>
      </c>
      <c r="M639" s="67" t="s">
        <v>1730</v>
      </c>
    </row>
    <row r="640" spans="1:13" s="38" customFormat="1" ht="30" customHeight="1" x14ac:dyDescent="0.2">
      <c r="A640" s="38" t="s">
        <v>1212</v>
      </c>
      <c r="B640" s="38" t="s">
        <v>1210</v>
      </c>
      <c r="C640" s="38" t="s">
        <v>1211</v>
      </c>
      <c r="D640" s="39">
        <v>1</v>
      </c>
      <c r="E640" s="40">
        <v>48</v>
      </c>
      <c r="F640" s="60">
        <f t="shared" si="45"/>
        <v>58.08</v>
      </c>
      <c r="G640" s="39" t="s">
        <v>1018</v>
      </c>
      <c r="K640" s="38">
        <v>2.5</v>
      </c>
      <c r="L640" s="41" t="s">
        <v>1213</v>
      </c>
    </row>
    <row r="641" spans="1:17" s="38" customFormat="1" ht="30" customHeight="1" x14ac:dyDescent="0.2">
      <c r="A641" s="38" t="s">
        <v>1216</v>
      </c>
      <c r="B641" s="38" t="s">
        <v>1214</v>
      </c>
      <c r="C641" s="38" t="s">
        <v>1215</v>
      </c>
      <c r="D641" s="39">
        <v>2</v>
      </c>
      <c r="E641" s="40">
        <v>450</v>
      </c>
      <c r="F641" s="60">
        <f t="shared" si="45"/>
        <v>544.5</v>
      </c>
      <c r="G641" s="39" t="s">
        <v>1018</v>
      </c>
      <c r="L641" s="41" t="s">
        <v>1217</v>
      </c>
    </row>
    <row r="643" spans="1:17" s="38" customFormat="1" ht="15.75" x14ac:dyDescent="0.2">
      <c r="A643" s="24" t="s">
        <v>1224</v>
      </c>
      <c r="B643" s="15"/>
      <c r="C643" s="16"/>
      <c r="D643" s="17"/>
      <c r="E643" s="48"/>
      <c r="F643" s="62"/>
      <c r="G643" s="49"/>
      <c r="H643" s="52"/>
      <c r="I643" s="52"/>
      <c r="J643" s="52"/>
      <c r="K643" s="52"/>
      <c r="L643" s="50"/>
    </row>
    <row r="644" spans="1:17" s="38" customFormat="1" x14ac:dyDescent="0.2">
      <c r="D644" s="39"/>
      <c r="E644" s="40"/>
      <c r="F644" s="60"/>
      <c r="G644" s="39"/>
      <c r="L644" s="41"/>
    </row>
    <row r="645" spans="1:17" s="38" customFormat="1" ht="30" customHeight="1" x14ac:dyDescent="0.2">
      <c r="A645" s="38" t="s">
        <v>1408</v>
      </c>
      <c r="B645" s="38" t="s">
        <v>1654</v>
      </c>
      <c r="C645" s="38" t="s">
        <v>1244</v>
      </c>
      <c r="D645" s="39">
        <v>12</v>
      </c>
      <c r="E645" s="40">
        <v>348</v>
      </c>
      <c r="F645" s="60">
        <f>E645*1.21</f>
        <v>421.08</v>
      </c>
      <c r="G645" s="39"/>
      <c r="L645" s="41" t="s">
        <v>1410</v>
      </c>
      <c r="M645" s="67" t="s">
        <v>1731</v>
      </c>
    </row>
    <row r="646" spans="1:17" s="38" customFormat="1" ht="30" customHeight="1" x14ac:dyDescent="0.2">
      <c r="A646" s="38" t="s">
        <v>1409</v>
      </c>
      <c r="B646" s="38" t="s">
        <v>1655</v>
      </c>
      <c r="C646" s="38" t="s">
        <v>1244</v>
      </c>
      <c r="D646" s="39">
        <v>12</v>
      </c>
      <c r="E646" s="40">
        <v>353</v>
      </c>
      <c r="F646" s="60">
        <f>E646*1.21</f>
        <v>427.13</v>
      </c>
      <c r="G646" s="39"/>
      <c r="L646" s="41" t="s">
        <v>1411</v>
      </c>
    </row>
    <row r="647" spans="1:17" s="38" customFormat="1" x14ac:dyDescent="0.2">
      <c r="D647" s="39"/>
      <c r="E647" s="40"/>
      <c r="F647" s="60"/>
      <c r="G647" s="39"/>
      <c r="L647" s="41"/>
    </row>
    <row r="648" spans="1:17" s="38" customFormat="1" ht="45" x14ac:dyDescent="0.2">
      <c r="A648" s="38" t="s">
        <v>1231</v>
      </c>
      <c r="B648" s="38" t="s">
        <v>1229</v>
      </c>
      <c r="C648" s="38" t="s">
        <v>1230</v>
      </c>
      <c r="D648" s="39">
        <v>160</v>
      </c>
      <c r="E648" s="40">
        <v>225</v>
      </c>
      <c r="F648" s="60">
        <f>E648*1.21</f>
        <v>272.25</v>
      </c>
      <c r="G648" s="39"/>
      <c r="K648" s="38">
        <v>0.44</v>
      </c>
      <c r="L648" s="41" t="s">
        <v>1232</v>
      </c>
      <c r="M648" s="67" t="s">
        <v>1732</v>
      </c>
    </row>
    <row r="649" spans="1:17" s="38" customFormat="1" x14ac:dyDescent="0.2">
      <c r="D649" s="39"/>
      <c r="E649" s="40"/>
      <c r="F649" s="60"/>
      <c r="G649" s="39"/>
      <c r="L649" s="41"/>
    </row>
    <row r="650" spans="1:17" s="38" customFormat="1" ht="63" customHeight="1" x14ac:dyDescent="0.2">
      <c r="A650" s="38" t="s">
        <v>1235</v>
      </c>
      <c r="B650" s="38" t="s">
        <v>1233</v>
      </c>
      <c r="C650" s="38" t="s">
        <v>1234</v>
      </c>
      <c r="D650" s="39">
        <v>5</v>
      </c>
      <c r="E650" s="40">
        <v>34</v>
      </c>
      <c r="F650" s="60">
        <f>E650*1.21</f>
        <v>41.14</v>
      </c>
      <c r="G650" s="39"/>
      <c r="K650" s="38">
        <v>0.84</v>
      </c>
      <c r="L650" s="41" t="s">
        <v>1236</v>
      </c>
      <c r="M650" s="67" t="s">
        <v>1733</v>
      </c>
    </row>
    <row r="651" spans="1:17" s="38" customFormat="1" x14ac:dyDescent="0.2">
      <c r="D651" s="39"/>
      <c r="E651" s="40"/>
      <c r="F651" s="60"/>
      <c r="G651" s="39"/>
      <c r="L651" s="41"/>
    </row>
    <row r="652" spans="1:17" s="38" customFormat="1" ht="30" customHeight="1" x14ac:dyDescent="0.2">
      <c r="A652" s="38" t="s">
        <v>1246</v>
      </c>
      <c r="B652" s="38" t="s">
        <v>1462</v>
      </c>
      <c r="C652" s="38" t="s">
        <v>1245</v>
      </c>
      <c r="D652" s="39">
        <v>96</v>
      </c>
      <c r="E652" s="40">
        <v>475</v>
      </c>
      <c r="F652" s="60">
        <f>E652*1.21</f>
        <v>574.75</v>
      </c>
      <c r="G652" s="39"/>
      <c r="L652" s="41" t="s">
        <v>1247</v>
      </c>
      <c r="M652" s="67" t="s">
        <v>1734</v>
      </c>
      <c r="Q652" s="53"/>
    </row>
    <row r="653" spans="1:17" s="38" customFormat="1" ht="15" customHeight="1" x14ac:dyDescent="0.2">
      <c r="D653" s="39"/>
      <c r="E653" s="40"/>
      <c r="F653" s="60"/>
      <c r="G653" s="39"/>
      <c r="L653" s="41"/>
      <c r="M653" s="67"/>
      <c r="Q653" s="53"/>
    </row>
    <row r="654" spans="1:17" s="38" customFormat="1" ht="60" x14ac:dyDescent="0.2">
      <c r="A654" s="43" t="s">
        <v>1260</v>
      </c>
      <c r="B654" s="43" t="s">
        <v>1463</v>
      </c>
      <c r="C654" s="43" t="s">
        <v>1259</v>
      </c>
      <c r="D654" s="44">
        <v>8</v>
      </c>
      <c r="E654" s="40">
        <v>95</v>
      </c>
      <c r="F654" s="60">
        <f>E654*1.21</f>
        <v>114.95</v>
      </c>
      <c r="G654" s="44"/>
      <c r="H654" s="43"/>
      <c r="I654" s="43"/>
      <c r="J654" s="43"/>
      <c r="K654" s="43"/>
      <c r="L654" s="45" t="s">
        <v>1261</v>
      </c>
      <c r="M654" s="67" t="s">
        <v>1735</v>
      </c>
    </row>
    <row r="655" spans="1:17" s="38" customFormat="1" ht="60" x14ac:dyDescent="0.2">
      <c r="A655" s="43" t="s">
        <v>1263</v>
      </c>
      <c r="B655" s="43" t="s">
        <v>1464</v>
      </c>
      <c r="C655" s="43" t="s">
        <v>1262</v>
      </c>
      <c r="D655" s="44">
        <v>8</v>
      </c>
      <c r="E655" s="40">
        <v>79</v>
      </c>
      <c r="F655" s="60">
        <f>E655*1.21</f>
        <v>95.59</v>
      </c>
      <c r="G655" s="44"/>
      <c r="H655" s="43"/>
      <c r="I655" s="43"/>
      <c r="J655" s="43"/>
      <c r="K655" s="43"/>
      <c r="L655" s="45" t="s">
        <v>1264</v>
      </c>
    </row>
    <row r="656" spans="1:17" s="38" customFormat="1" ht="60" x14ac:dyDescent="0.2">
      <c r="A656" s="43" t="s">
        <v>1266</v>
      </c>
      <c r="B656" s="43" t="s">
        <v>1465</v>
      </c>
      <c r="C656" s="43" t="s">
        <v>1265</v>
      </c>
      <c r="D656" s="44">
        <v>16</v>
      </c>
      <c r="E656" s="40">
        <v>105</v>
      </c>
      <c r="F656" s="60">
        <f>E656*1.21</f>
        <v>127.05</v>
      </c>
      <c r="G656" s="44"/>
      <c r="H656" s="43"/>
      <c r="I656" s="43"/>
      <c r="J656" s="43"/>
      <c r="K656" s="43"/>
      <c r="L656" s="45" t="s">
        <v>1267</v>
      </c>
    </row>
    <row r="657" spans="1:13" s="38" customFormat="1" ht="30" customHeight="1" x14ac:dyDescent="0.2">
      <c r="A657" s="38" t="s">
        <v>1227</v>
      </c>
      <c r="B657" s="38" t="s">
        <v>1225</v>
      </c>
      <c r="C657" s="38" t="s">
        <v>1226</v>
      </c>
      <c r="D657" s="39">
        <v>64</v>
      </c>
      <c r="E657" s="40">
        <v>95</v>
      </c>
      <c r="F657" s="60">
        <f t="shared" ref="F657:F667" si="46">E657*1.21</f>
        <v>114.95</v>
      </c>
      <c r="G657" s="39" t="s">
        <v>3</v>
      </c>
      <c r="L657" s="41" t="s">
        <v>1228</v>
      </c>
    </row>
    <row r="658" spans="1:13" s="38" customFormat="1" x14ac:dyDescent="0.2">
      <c r="A658" s="38" t="s">
        <v>1239</v>
      </c>
      <c r="B658" s="38" t="s">
        <v>1237</v>
      </c>
      <c r="C658" s="38" t="s">
        <v>1238</v>
      </c>
      <c r="D658" s="39">
        <v>200</v>
      </c>
      <c r="E658" s="40">
        <v>5</v>
      </c>
      <c r="F658" s="60">
        <f t="shared" si="46"/>
        <v>6.05</v>
      </c>
      <c r="G658" s="39"/>
      <c r="L658" s="41" t="s">
        <v>1240</v>
      </c>
    </row>
    <row r="659" spans="1:13" s="38" customFormat="1" x14ac:dyDescent="0.2">
      <c r="A659" s="38" t="s">
        <v>1242</v>
      </c>
      <c r="B659" s="38" t="s">
        <v>1241</v>
      </c>
      <c r="C659" s="38" t="s">
        <v>1238</v>
      </c>
      <c r="D659" s="39">
        <v>200</v>
      </c>
      <c r="E659" s="40">
        <v>9</v>
      </c>
      <c r="F659" s="60">
        <f t="shared" si="46"/>
        <v>10.89</v>
      </c>
      <c r="G659" s="39"/>
      <c r="L659" s="41" t="s">
        <v>1243</v>
      </c>
    </row>
    <row r="660" spans="1:13" s="38" customFormat="1" ht="15" customHeight="1" x14ac:dyDescent="0.2">
      <c r="A660" s="43" t="s">
        <v>1269</v>
      </c>
      <c r="B660" s="43" t="s">
        <v>1268</v>
      </c>
      <c r="C660" s="43" t="s">
        <v>1471</v>
      </c>
      <c r="D660" s="44">
        <v>300</v>
      </c>
      <c r="E660" s="40">
        <v>121</v>
      </c>
      <c r="F660" s="60">
        <f>E660*1.21</f>
        <v>146.41</v>
      </c>
      <c r="G660" s="44"/>
      <c r="H660" s="43"/>
      <c r="I660" s="43"/>
      <c r="J660" s="43"/>
      <c r="K660" s="43"/>
      <c r="L660" s="45" t="s">
        <v>1270</v>
      </c>
    </row>
    <row r="661" spans="1:13" s="38" customFormat="1" ht="15" customHeight="1" x14ac:dyDescent="0.2">
      <c r="A661" s="43" t="s">
        <v>1254</v>
      </c>
      <c r="B661" s="43" t="s">
        <v>1253</v>
      </c>
      <c r="C661" s="43" t="s">
        <v>1467</v>
      </c>
      <c r="D661" s="44">
        <v>200</v>
      </c>
      <c r="E661" s="40">
        <v>74</v>
      </c>
      <c r="F661" s="60">
        <f>E661*1.21</f>
        <v>89.539999999999992</v>
      </c>
      <c r="G661" s="44"/>
      <c r="H661" s="43"/>
      <c r="I661" s="43"/>
      <c r="J661" s="43"/>
      <c r="K661" s="43"/>
      <c r="L661" s="45" t="s">
        <v>1255</v>
      </c>
    </row>
    <row r="662" spans="1:13" s="38" customFormat="1" ht="15" customHeight="1" x14ac:dyDescent="0.2">
      <c r="A662" s="43" t="s">
        <v>1257</v>
      </c>
      <c r="B662" s="43" t="s">
        <v>1256</v>
      </c>
      <c r="C662" s="43" t="s">
        <v>1468</v>
      </c>
      <c r="D662" s="44">
        <v>200</v>
      </c>
      <c r="E662" s="40">
        <v>67</v>
      </c>
      <c r="F662" s="60">
        <f>E662*1.21</f>
        <v>81.069999999999993</v>
      </c>
      <c r="G662" s="44"/>
      <c r="H662" s="43"/>
      <c r="I662" s="43"/>
      <c r="J662" s="43"/>
      <c r="K662" s="43"/>
      <c r="L662" s="45" t="s">
        <v>1258</v>
      </c>
    </row>
    <row r="663" spans="1:13" s="38" customFormat="1" ht="15" customHeight="1" x14ac:dyDescent="0.2">
      <c r="A663" s="43"/>
      <c r="B663" s="43"/>
      <c r="C663" s="43"/>
      <c r="D663" s="44"/>
      <c r="E663" s="40"/>
      <c r="F663" s="60"/>
      <c r="G663" s="44"/>
      <c r="H663" s="43"/>
      <c r="I663" s="43"/>
      <c r="J663" s="43"/>
      <c r="K663" s="43"/>
      <c r="L663" s="45"/>
    </row>
    <row r="664" spans="1:13" s="38" customFormat="1" ht="30" x14ac:dyDescent="0.2">
      <c r="A664" s="43" t="s">
        <v>1412</v>
      </c>
      <c r="B664" s="43" t="s">
        <v>1466</v>
      </c>
      <c r="C664" s="43" t="s">
        <v>1413</v>
      </c>
      <c r="D664" s="44">
        <v>8</v>
      </c>
      <c r="E664" s="40">
        <v>143</v>
      </c>
      <c r="F664" s="60">
        <f>E664*1.21</f>
        <v>173.03</v>
      </c>
      <c r="G664" s="44"/>
      <c r="H664" s="43"/>
      <c r="I664" s="43"/>
      <c r="J664" s="43"/>
      <c r="K664" s="43"/>
      <c r="L664" s="54">
        <v>5600449525437</v>
      </c>
    </row>
    <row r="666" spans="1:13" s="38" customFormat="1" ht="30" x14ac:dyDescent="0.2">
      <c r="A666" s="38" t="s">
        <v>1406</v>
      </c>
      <c r="B666" s="38" t="s">
        <v>1252</v>
      </c>
      <c r="C666" s="38" t="s">
        <v>1470</v>
      </c>
      <c r="D666" s="39">
        <v>1</v>
      </c>
      <c r="E666" s="40">
        <v>6</v>
      </c>
      <c r="F666" s="60">
        <f t="shared" si="46"/>
        <v>7.26</v>
      </c>
      <c r="G666" s="39"/>
      <c r="L666" s="41" t="s">
        <v>1018</v>
      </c>
    </row>
    <row r="667" spans="1:13" s="38" customFormat="1" ht="30" x14ac:dyDescent="0.2">
      <c r="A667" s="38" t="s">
        <v>1407</v>
      </c>
      <c r="B667" s="38" t="s">
        <v>1252</v>
      </c>
      <c r="C667" s="38" t="s">
        <v>1469</v>
      </c>
      <c r="D667" s="39">
        <v>1</v>
      </c>
      <c r="E667" s="40">
        <v>4</v>
      </c>
      <c r="F667" s="60">
        <f t="shared" si="46"/>
        <v>4.84</v>
      </c>
      <c r="G667" s="39"/>
      <c r="L667" s="41" t="s">
        <v>1018</v>
      </c>
    </row>
    <row r="669" spans="1:13" s="38" customFormat="1" ht="45" x14ac:dyDescent="0.2">
      <c r="A669" s="38" t="s">
        <v>1250</v>
      </c>
      <c r="B669" s="38" t="s">
        <v>1248</v>
      </c>
      <c r="C669" s="38" t="s">
        <v>1249</v>
      </c>
      <c r="D669" s="39">
        <v>12</v>
      </c>
      <c r="E669" s="40">
        <v>104</v>
      </c>
      <c r="F669" s="60">
        <f>E669*1.21</f>
        <v>125.84</v>
      </c>
      <c r="G669" s="39"/>
      <c r="K669" s="38">
        <v>0.437</v>
      </c>
      <c r="L669" s="41" t="s">
        <v>1251</v>
      </c>
      <c r="M669" s="67" t="s">
        <v>1736</v>
      </c>
    </row>
    <row r="671" spans="1:13" s="38" customFormat="1" ht="15.75" x14ac:dyDescent="0.2">
      <c r="A671" s="24" t="s">
        <v>973</v>
      </c>
      <c r="B671" s="15"/>
      <c r="C671" s="16"/>
      <c r="D671" s="17"/>
      <c r="E671" s="48"/>
      <c r="F671" s="62"/>
      <c r="G671" s="49"/>
      <c r="H671" s="52"/>
      <c r="I671" s="52"/>
      <c r="J671" s="52"/>
      <c r="K671" s="52"/>
      <c r="L671" s="50"/>
    </row>
    <row r="672" spans="1:13" s="43" customFormat="1" x14ac:dyDescent="0.2">
      <c r="A672" s="20"/>
      <c r="B672" s="21"/>
      <c r="C672" s="22"/>
      <c r="D672" s="23"/>
      <c r="E672" s="51"/>
      <c r="F672" s="61"/>
      <c r="G672" s="44"/>
      <c r="L672" s="45"/>
    </row>
    <row r="673" spans="1:13" s="38" customFormat="1" ht="15" customHeight="1" x14ac:dyDescent="0.2">
      <c r="A673" s="38" t="s">
        <v>1065</v>
      </c>
      <c r="B673" s="38" t="s">
        <v>1064</v>
      </c>
      <c r="C673" s="38" t="s">
        <v>985</v>
      </c>
      <c r="D673" s="39">
        <v>12</v>
      </c>
      <c r="E673" s="40">
        <v>91</v>
      </c>
      <c r="F673" s="60">
        <f>E673*1.21</f>
        <v>110.11</v>
      </c>
      <c r="G673" s="39" t="s">
        <v>6</v>
      </c>
      <c r="H673" s="38">
        <v>1190</v>
      </c>
      <c r="I673" s="38">
        <v>595</v>
      </c>
      <c r="J673" s="38">
        <v>20</v>
      </c>
      <c r="K673" s="38">
        <v>0</v>
      </c>
      <c r="L673" s="41" t="s">
        <v>1066</v>
      </c>
      <c r="M673" s="67" t="s">
        <v>1683</v>
      </c>
    </row>
    <row r="674" spans="1:13" s="38" customFormat="1" ht="15" customHeight="1" x14ac:dyDescent="0.2">
      <c r="A674" s="38" t="s">
        <v>1067</v>
      </c>
      <c r="B674" s="38" t="s">
        <v>1064</v>
      </c>
      <c r="C674" s="38" t="s">
        <v>988</v>
      </c>
      <c r="D674" s="39">
        <v>6</v>
      </c>
      <c r="E674" s="40">
        <v>92</v>
      </c>
      <c r="F674" s="60">
        <f>E674*1.21</f>
        <v>111.32</v>
      </c>
      <c r="G674" s="39" t="s">
        <v>572</v>
      </c>
      <c r="H674" s="38">
        <v>1190</v>
      </c>
      <c r="I674" s="38">
        <v>595</v>
      </c>
      <c r="J674" s="38">
        <v>40</v>
      </c>
      <c r="K674" s="38">
        <v>0</v>
      </c>
      <c r="L674" s="41" t="s">
        <v>1068</v>
      </c>
    </row>
    <row r="675" spans="1:13" s="38" customFormat="1" ht="15" customHeight="1" x14ac:dyDescent="0.2">
      <c r="A675" s="38" t="s">
        <v>1069</v>
      </c>
      <c r="B675" s="38" t="s">
        <v>1064</v>
      </c>
      <c r="C675" s="38" t="s">
        <v>991</v>
      </c>
      <c r="D675" s="39">
        <v>18</v>
      </c>
      <c r="E675" s="40">
        <v>69</v>
      </c>
      <c r="F675" s="60">
        <f>E675*1.21</f>
        <v>83.49</v>
      </c>
      <c r="G675" s="39" t="s">
        <v>6</v>
      </c>
      <c r="H675" s="38">
        <v>595</v>
      </c>
      <c r="I675" s="38">
        <v>595</v>
      </c>
      <c r="J675" s="38">
        <v>20</v>
      </c>
      <c r="K675" s="38">
        <v>0</v>
      </c>
      <c r="L675" s="41" t="s">
        <v>1070</v>
      </c>
    </row>
    <row r="676" spans="1:13" s="38" customFormat="1" ht="15" customHeight="1" x14ac:dyDescent="0.2">
      <c r="A676" s="38" t="s">
        <v>1071</v>
      </c>
      <c r="B676" s="38" t="s">
        <v>1064</v>
      </c>
      <c r="C676" s="38" t="s">
        <v>994</v>
      </c>
      <c r="D676" s="39">
        <v>9</v>
      </c>
      <c r="E676" s="40">
        <v>69</v>
      </c>
      <c r="F676" s="60">
        <f>E676*1.21</f>
        <v>83.49</v>
      </c>
      <c r="G676" s="39" t="s">
        <v>572</v>
      </c>
      <c r="H676" s="38">
        <v>595</v>
      </c>
      <c r="I676" s="38">
        <v>595</v>
      </c>
      <c r="J676" s="38">
        <v>40</v>
      </c>
      <c r="K676" s="38">
        <v>0</v>
      </c>
      <c r="L676" s="41" t="s">
        <v>1072</v>
      </c>
    </row>
    <row r="677" spans="1:13" s="38" customFormat="1" ht="15" customHeight="1" x14ac:dyDescent="0.2">
      <c r="D677" s="39"/>
      <c r="E677" s="40"/>
      <c r="F677" s="60"/>
      <c r="G677" s="39"/>
      <c r="L677" s="41"/>
    </row>
    <row r="678" spans="1:13" s="38" customFormat="1" ht="15" customHeight="1" x14ac:dyDescent="0.2">
      <c r="A678" s="38" t="s">
        <v>986</v>
      </c>
      <c r="B678" s="38" t="s">
        <v>984</v>
      </c>
      <c r="C678" s="38" t="s">
        <v>985</v>
      </c>
      <c r="D678" s="39">
        <v>12</v>
      </c>
      <c r="E678" s="40">
        <v>331</v>
      </c>
      <c r="F678" s="60">
        <f>E678*1.21</f>
        <v>400.51</v>
      </c>
      <c r="G678" s="39" t="s">
        <v>6</v>
      </c>
      <c r="H678" s="38">
        <v>1190</v>
      </c>
      <c r="I678" s="38">
        <v>595</v>
      </c>
      <c r="J678" s="38">
        <v>20</v>
      </c>
      <c r="K678" s="38">
        <v>0</v>
      </c>
      <c r="L678" s="41" t="s">
        <v>987</v>
      </c>
      <c r="M678" s="67" t="s">
        <v>1684</v>
      </c>
    </row>
    <row r="679" spans="1:13" s="38" customFormat="1" ht="15" customHeight="1" x14ac:dyDescent="0.2">
      <c r="A679" s="38" t="s">
        <v>989</v>
      </c>
      <c r="B679" s="38" t="s">
        <v>984</v>
      </c>
      <c r="C679" s="38" t="s">
        <v>988</v>
      </c>
      <c r="D679" s="39">
        <v>6</v>
      </c>
      <c r="E679" s="40">
        <v>311</v>
      </c>
      <c r="F679" s="60">
        <f>E679*1.21</f>
        <v>376.31</v>
      </c>
      <c r="G679" s="39" t="s">
        <v>572</v>
      </c>
      <c r="H679" s="38">
        <v>1190</v>
      </c>
      <c r="I679" s="38">
        <v>595</v>
      </c>
      <c r="J679" s="38">
        <v>40</v>
      </c>
      <c r="K679" s="38">
        <v>0</v>
      </c>
      <c r="L679" s="41" t="s">
        <v>990</v>
      </c>
    </row>
    <row r="680" spans="1:13" s="38" customFormat="1" ht="15" customHeight="1" x14ac:dyDescent="0.2">
      <c r="A680" s="38" t="s">
        <v>992</v>
      </c>
      <c r="B680" s="38" t="s">
        <v>984</v>
      </c>
      <c r="C680" s="38" t="s">
        <v>991</v>
      </c>
      <c r="D680" s="39">
        <v>18</v>
      </c>
      <c r="E680" s="40">
        <v>272</v>
      </c>
      <c r="F680" s="60">
        <f>E680*1.21</f>
        <v>329.12</v>
      </c>
      <c r="G680" s="39" t="s">
        <v>6</v>
      </c>
      <c r="H680" s="38">
        <v>595</v>
      </c>
      <c r="I680" s="38">
        <v>595</v>
      </c>
      <c r="J680" s="38">
        <v>20</v>
      </c>
      <c r="K680" s="38">
        <v>0</v>
      </c>
      <c r="L680" s="41" t="s">
        <v>993</v>
      </c>
    </row>
    <row r="681" spans="1:13" s="38" customFormat="1" ht="15" customHeight="1" x14ac:dyDescent="0.2">
      <c r="A681" s="38" t="s">
        <v>995</v>
      </c>
      <c r="B681" s="38" t="s">
        <v>984</v>
      </c>
      <c r="C681" s="38" t="s">
        <v>994</v>
      </c>
      <c r="D681" s="39">
        <v>9</v>
      </c>
      <c r="E681" s="40">
        <v>243</v>
      </c>
      <c r="F681" s="60">
        <f>E681*1.21</f>
        <v>294.02999999999997</v>
      </c>
      <c r="G681" s="39" t="s">
        <v>572</v>
      </c>
      <c r="H681" s="38">
        <v>595</v>
      </c>
      <c r="I681" s="38">
        <v>595</v>
      </c>
      <c r="J681" s="38">
        <v>40</v>
      </c>
      <c r="K681" s="38">
        <v>0</v>
      </c>
      <c r="L681" s="41" t="s">
        <v>996</v>
      </c>
    </row>
    <row r="682" spans="1:13" s="43" customFormat="1" x14ac:dyDescent="0.2">
      <c r="A682" s="20"/>
      <c r="B682" s="21"/>
      <c r="C682" s="22"/>
      <c r="D682" s="23"/>
      <c r="E682" s="51"/>
      <c r="F682" s="61"/>
      <c r="G682" s="44"/>
      <c r="L682" s="45"/>
    </row>
    <row r="683" spans="1:13" s="38" customFormat="1" ht="15" customHeight="1" x14ac:dyDescent="0.2">
      <c r="A683" s="38" t="s">
        <v>976</v>
      </c>
      <c r="B683" s="38" t="s">
        <v>974</v>
      </c>
      <c r="C683" s="38" t="s">
        <v>975</v>
      </c>
      <c r="D683" s="39">
        <v>16</v>
      </c>
      <c r="E683" s="40">
        <v>117</v>
      </c>
      <c r="F683" s="60">
        <f t="shared" ref="F683:F721" si="47">E683*1.21</f>
        <v>141.57</v>
      </c>
      <c r="G683" s="39" t="s">
        <v>6</v>
      </c>
      <c r="H683" s="38">
        <v>1000</v>
      </c>
      <c r="I683" s="38">
        <v>600</v>
      </c>
      <c r="J683" s="38">
        <v>27</v>
      </c>
      <c r="K683" s="38">
        <v>0</v>
      </c>
      <c r="L683" s="41" t="s">
        <v>977</v>
      </c>
      <c r="M683" s="67" t="s">
        <v>1685</v>
      </c>
    </row>
    <row r="684" spans="1:13" s="38" customFormat="1" ht="15" customHeight="1" x14ac:dyDescent="0.2">
      <c r="A684" s="38" t="s">
        <v>979</v>
      </c>
      <c r="B684" s="38" t="s">
        <v>974</v>
      </c>
      <c r="C684" s="38" t="s">
        <v>978</v>
      </c>
      <c r="D684" s="39">
        <v>12</v>
      </c>
      <c r="E684" s="40">
        <v>118</v>
      </c>
      <c r="F684" s="60">
        <f t="shared" si="47"/>
        <v>142.78</v>
      </c>
      <c r="G684" s="39" t="s">
        <v>81</v>
      </c>
      <c r="H684" s="38">
        <v>1000</v>
      </c>
      <c r="I684" s="38">
        <v>600</v>
      </c>
      <c r="J684" s="38">
        <v>40</v>
      </c>
      <c r="K684" s="38">
        <v>0</v>
      </c>
      <c r="L684" s="41" t="s">
        <v>980</v>
      </c>
    </row>
    <row r="685" spans="1:13" s="38" customFormat="1" ht="15" customHeight="1" x14ac:dyDescent="0.2">
      <c r="A685" s="38" t="s">
        <v>982</v>
      </c>
      <c r="B685" s="38" t="s">
        <v>974</v>
      </c>
      <c r="C685" s="38" t="s">
        <v>981</v>
      </c>
      <c r="D685" s="39">
        <v>8</v>
      </c>
      <c r="E685" s="40">
        <v>117</v>
      </c>
      <c r="F685" s="60">
        <f t="shared" si="47"/>
        <v>141.57</v>
      </c>
      <c r="G685" s="39" t="s">
        <v>572</v>
      </c>
      <c r="H685" s="38">
        <v>1000</v>
      </c>
      <c r="I685" s="38">
        <v>600</v>
      </c>
      <c r="J685" s="38">
        <v>60</v>
      </c>
      <c r="K685" s="38">
        <v>0</v>
      </c>
      <c r="L685" s="41" t="s">
        <v>983</v>
      </c>
    </row>
    <row r="686" spans="1:13" s="38" customFormat="1" ht="15" customHeight="1" x14ac:dyDescent="0.2">
      <c r="D686" s="39"/>
      <c r="E686" s="40"/>
      <c r="F686" s="60"/>
      <c r="G686" s="39"/>
      <c r="L686" s="41"/>
    </row>
    <row r="687" spans="1:13" s="38" customFormat="1" ht="15" customHeight="1" x14ac:dyDescent="0.2">
      <c r="A687" s="38" t="s">
        <v>1016</v>
      </c>
      <c r="B687" s="38" t="s">
        <v>1699</v>
      </c>
      <c r="C687" s="38" t="s">
        <v>1015</v>
      </c>
      <c r="D687" s="39">
        <v>1</v>
      </c>
      <c r="E687" s="40">
        <v>126</v>
      </c>
      <c r="F687" s="60">
        <f>E687*1.21</f>
        <v>152.46</v>
      </c>
      <c r="G687" s="39" t="s">
        <v>1018</v>
      </c>
      <c r="H687" s="38">
        <v>10000</v>
      </c>
      <c r="I687" s="38">
        <v>1500</v>
      </c>
      <c r="J687" s="38">
        <v>5</v>
      </c>
      <c r="K687" s="38">
        <v>2.5</v>
      </c>
      <c r="L687" s="41" t="s">
        <v>1017</v>
      </c>
      <c r="M687" s="67" t="s">
        <v>1702</v>
      </c>
    </row>
    <row r="688" spans="1:13" s="38" customFormat="1" ht="15" customHeight="1" x14ac:dyDescent="0.2">
      <c r="A688" s="38" t="s">
        <v>1020</v>
      </c>
      <c r="B688" s="38" t="s">
        <v>1699</v>
      </c>
      <c r="C688" s="38" t="s">
        <v>1019</v>
      </c>
      <c r="D688" s="39">
        <v>1</v>
      </c>
      <c r="E688" s="40">
        <v>232</v>
      </c>
      <c r="F688" s="60">
        <f>E688*1.21</f>
        <v>280.71999999999997</v>
      </c>
      <c r="G688" s="39" t="s">
        <v>1018</v>
      </c>
      <c r="H688" s="38">
        <v>20000</v>
      </c>
      <c r="I688" s="38">
        <v>1500</v>
      </c>
      <c r="J688" s="38">
        <v>5</v>
      </c>
      <c r="K688" s="38">
        <v>5</v>
      </c>
      <c r="L688" s="41" t="s">
        <v>1021</v>
      </c>
    </row>
    <row r="689" spans="1:13" s="38" customFormat="1" ht="15" customHeight="1" x14ac:dyDescent="0.2">
      <c r="A689" s="38" t="s">
        <v>1023</v>
      </c>
      <c r="B689" s="38" t="s">
        <v>1699</v>
      </c>
      <c r="C689" s="38" t="s">
        <v>1022</v>
      </c>
      <c r="D689" s="39">
        <v>1</v>
      </c>
      <c r="E689" s="40">
        <v>327</v>
      </c>
      <c r="F689" s="60">
        <f>E689*1.21</f>
        <v>395.67</v>
      </c>
      <c r="G689" s="39" t="s">
        <v>1018</v>
      </c>
      <c r="H689" s="38">
        <v>30000</v>
      </c>
      <c r="I689" s="38">
        <v>1500</v>
      </c>
      <c r="J689" s="38">
        <v>5</v>
      </c>
      <c r="K689" s="38">
        <v>7.5</v>
      </c>
      <c r="L689" s="41" t="s">
        <v>1024</v>
      </c>
    </row>
    <row r="691" spans="1:13" s="38" customFormat="1" ht="15" customHeight="1" x14ac:dyDescent="0.2">
      <c r="A691" s="38" t="s">
        <v>1161</v>
      </c>
      <c r="B691" s="38" t="s">
        <v>1700</v>
      </c>
      <c r="C691" s="38" t="s">
        <v>3</v>
      </c>
      <c r="D691" s="39">
        <v>1</v>
      </c>
      <c r="E691" s="40">
        <v>107</v>
      </c>
      <c r="F691" s="60">
        <f>E691*1.21</f>
        <v>129.47</v>
      </c>
      <c r="G691" s="39" t="s">
        <v>1018</v>
      </c>
      <c r="H691" s="38">
        <v>7000</v>
      </c>
      <c r="I691" s="38">
        <v>1000</v>
      </c>
      <c r="J691" s="38">
        <v>4</v>
      </c>
      <c r="K691" s="38">
        <v>39.799999999999997</v>
      </c>
      <c r="L691" s="41" t="s">
        <v>1162</v>
      </c>
      <c r="M691" s="67" t="s">
        <v>1703</v>
      </c>
    </row>
    <row r="692" spans="1:13" s="38" customFormat="1" ht="15" customHeight="1" x14ac:dyDescent="0.2">
      <c r="A692" s="38" t="s">
        <v>1159</v>
      </c>
      <c r="B692" s="38" t="s">
        <v>1701</v>
      </c>
      <c r="C692" s="38" t="s">
        <v>3</v>
      </c>
      <c r="D692" s="39">
        <v>1</v>
      </c>
      <c r="E692" s="40">
        <v>161</v>
      </c>
      <c r="F692" s="60">
        <f>E692*1.21</f>
        <v>194.81</v>
      </c>
      <c r="G692" s="39" t="s">
        <v>1018</v>
      </c>
      <c r="H692" s="38">
        <v>500</v>
      </c>
      <c r="I692" s="38">
        <v>1000</v>
      </c>
      <c r="J692" s="38">
        <v>10</v>
      </c>
      <c r="K692" s="38">
        <v>24.6</v>
      </c>
      <c r="L692" s="41" t="s">
        <v>1160</v>
      </c>
      <c r="M692" s="67" t="s">
        <v>1704</v>
      </c>
    </row>
    <row r="694" spans="1:13" s="38" customFormat="1" ht="15" customHeight="1" x14ac:dyDescent="0.2">
      <c r="A694" s="38" t="s">
        <v>1109</v>
      </c>
      <c r="B694" s="38" t="s">
        <v>1707</v>
      </c>
      <c r="C694" s="38" t="s">
        <v>1108</v>
      </c>
      <c r="D694" s="39">
        <v>30</v>
      </c>
      <c r="E694" s="40">
        <v>186</v>
      </c>
      <c r="F694" s="60">
        <f t="shared" ref="F694:F705" si="48">E694*1.21</f>
        <v>225.06</v>
      </c>
      <c r="G694" s="39" t="s">
        <v>1018</v>
      </c>
      <c r="L694" s="41" t="s">
        <v>1110</v>
      </c>
      <c r="M694" s="67" t="s">
        <v>1706</v>
      </c>
    </row>
    <row r="695" spans="1:13" s="38" customFormat="1" ht="15" customHeight="1" x14ac:dyDescent="0.2">
      <c r="A695" s="38" t="s">
        <v>1112</v>
      </c>
      <c r="B695" s="38" t="s">
        <v>1707</v>
      </c>
      <c r="C695" s="38" t="s">
        <v>1111</v>
      </c>
      <c r="D695" s="39">
        <v>30</v>
      </c>
      <c r="E695" s="40">
        <v>186</v>
      </c>
      <c r="F695" s="60">
        <f t="shared" si="48"/>
        <v>225.06</v>
      </c>
      <c r="G695" s="39" t="s">
        <v>1018</v>
      </c>
      <c r="L695" s="41" t="s">
        <v>1113</v>
      </c>
    </row>
    <row r="696" spans="1:13" s="38" customFormat="1" ht="15" customHeight="1" x14ac:dyDescent="0.2">
      <c r="A696" s="38" t="s">
        <v>1115</v>
      </c>
      <c r="B696" s="38" t="s">
        <v>1707</v>
      </c>
      <c r="C696" s="38" t="s">
        <v>1114</v>
      </c>
      <c r="D696" s="39">
        <v>24</v>
      </c>
      <c r="E696" s="40">
        <v>157</v>
      </c>
      <c r="F696" s="60">
        <f t="shared" si="48"/>
        <v>189.97</v>
      </c>
      <c r="G696" s="39" t="s">
        <v>1018</v>
      </c>
      <c r="L696" s="41" t="s">
        <v>1116</v>
      </c>
    </row>
    <row r="697" spans="1:13" s="38" customFormat="1" ht="15" customHeight="1" x14ac:dyDescent="0.2">
      <c r="A697" s="38" t="s">
        <v>1118</v>
      </c>
      <c r="B697" s="38" t="s">
        <v>1707</v>
      </c>
      <c r="C697" s="38" t="s">
        <v>1117</v>
      </c>
      <c r="D697" s="39">
        <v>24</v>
      </c>
      <c r="E697" s="40">
        <v>149</v>
      </c>
      <c r="F697" s="60">
        <f t="shared" si="48"/>
        <v>180.29</v>
      </c>
      <c r="G697" s="39" t="s">
        <v>1018</v>
      </c>
      <c r="L697" s="41" t="s">
        <v>1119</v>
      </c>
    </row>
    <row r="698" spans="1:13" s="38" customFormat="1" ht="15" customHeight="1" x14ac:dyDescent="0.2">
      <c r="A698" s="38" t="s">
        <v>1121</v>
      </c>
      <c r="B698" s="38" t="s">
        <v>1708</v>
      </c>
      <c r="C698" s="38" t="s">
        <v>1120</v>
      </c>
      <c r="D698" s="39">
        <v>50</v>
      </c>
      <c r="E698" s="40">
        <v>552</v>
      </c>
      <c r="F698" s="60">
        <f t="shared" si="48"/>
        <v>667.92</v>
      </c>
      <c r="G698" s="39" t="s">
        <v>1018</v>
      </c>
      <c r="L698" s="41" t="s">
        <v>1122</v>
      </c>
      <c r="M698" s="67" t="s">
        <v>1705</v>
      </c>
    </row>
    <row r="699" spans="1:13" s="38" customFormat="1" ht="15" customHeight="1" x14ac:dyDescent="0.2">
      <c r="A699" s="38" t="s">
        <v>1124</v>
      </c>
      <c r="B699" s="38" t="s">
        <v>1708</v>
      </c>
      <c r="C699" s="38" t="s">
        <v>1123</v>
      </c>
      <c r="D699" s="39">
        <v>50</v>
      </c>
      <c r="E699" s="40">
        <v>574</v>
      </c>
      <c r="F699" s="60">
        <f t="shared" si="48"/>
        <v>694.54</v>
      </c>
      <c r="G699" s="39" t="s">
        <v>1018</v>
      </c>
      <c r="L699" s="41" t="s">
        <v>1125</v>
      </c>
    </row>
    <row r="700" spans="1:13" s="38" customFormat="1" ht="15" customHeight="1" x14ac:dyDescent="0.2">
      <c r="A700" s="38" t="s">
        <v>1127</v>
      </c>
      <c r="B700" s="38" t="s">
        <v>1708</v>
      </c>
      <c r="C700" s="38" t="s">
        <v>1126</v>
      </c>
      <c r="D700" s="39">
        <v>50</v>
      </c>
      <c r="E700" s="40">
        <v>602</v>
      </c>
      <c r="F700" s="60">
        <f t="shared" si="48"/>
        <v>728.42</v>
      </c>
      <c r="G700" s="39" t="s">
        <v>1018</v>
      </c>
      <c r="L700" s="41" t="s">
        <v>1128</v>
      </c>
    </row>
    <row r="701" spans="1:13" s="38" customFormat="1" ht="15" customHeight="1" x14ac:dyDescent="0.2">
      <c r="A701" s="38" t="s">
        <v>1130</v>
      </c>
      <c r="B701" s="38" t="s">
        <v>1708</v>
      </c>
      <c r="C701" s="38" t="s">
        <v>1129</v>
      </c>
      <c r="D701" s="39">
        <v>50</v>
      </c>
      <c r="E701" s="40">
        <v>625</v>
      </c>
      <c r="F701" s="60">
        <f t="shared" si="48"/>
        <v>756.25</v>
      </c>
      <c r="G701" s="39" t="s">
        <v>1018</v>
      </c>
      <c r="L701" s="41" t="s">
        <v>1131</v>
      </c>
    </row>
    <row r="702" spans="1:13" s="38" customFormat="1" ht="15" customHeight="1" x14ac:dyDescent="0.2">
      <c r="A702" s="38" t="s">
        <v>1133</v>
      </c>
      <c r="B702" s="38" t="s">
        <v>1708</v>
      </c>
      <c r="C702" s="38" t="s">
        <v>1132</v>
      </c>
      <c r="D702" s="39">
        <v>35</v>
      </c>
      <c r="E702" s="40">
        <v>394</v>
      </c>
      <c r="F702" s="60">
        <f t="shared" si="48"/>
        <v>476.74</v>
      </c>
      <c r="G702" s="39" t="s">
        <v>1018</v>
      </c>
      <c r="L702" s="41" t="s">
        <v>1134</v>
      </c>
    </row>
    <row r="703" spans="1:13" s="38" customFormat="1" ht="15" customHeight="1" x14ac:dyDescent="0.2">
      <c r="A703" s="38" t="s">
        <v>1136</v>
      </c>
      <c r="B703" s="38" t="s">
        <v>1708</v>
      </c>
      <c r="C703" s="38" t="s">
        <v>1135</v>
      </c>
      <c r="D703" s="39">
        <v>35</v>
      </c>
      <c r="E703" s="40">
        <v>418</v>
      </c>
      <c r="F703" s="60">
        <f t="shared" si="48"/>
        <v>505.78</v>
      </c>
      <c r="G703" s="39" t="s">
        <v>1018</v>
      </c>
      <c r="L703" s="41" t="s">
        <v>1137</v>
      </c>
    </row>
    <row r="704" spans="1:13" s="38" customFormat="1" ht="15" customHeight="1" x14ac:dyDescent="0.2">
      <c r="A704" s="38" t="s">
        <v>1139</v>
      </c>
      <c r="B704" s="38" t="s">
        <v>1708</v>
      </c>
      <c r="C704" s="38" t="s">
        <v>1138</v>
      </c>
      <c r="D704" s="39">
        <v>35</v>
      </c>
      <c r="E704" s="40">
        <v>441</v>
      </c>
      <c r="F704" s="60">
        <f t="shared" si="48"/>
        <v>533.61</v>
      </c>
      <c r="G704" s="39" t="s">
        <v>1018</v>
      </c>
      <c r="L704" s="41" t="s">
        <v>1140</v>
      </c>
    </row>
    <row r="705" spans="1:13" s="38" customFormat="1" ht="15" customHeight="1" x14ac:dyDescent="0.2">
      <c r="A705" s="38" t="s">
        <v>1142</v>
      </c>
      <c r="B705" s="38" t="s">
        <v>1708</v>
      </c>
      <c r="C705" s="38" t="s">
        <v>1141</v>
      </c>
      <c r="D705" s="39">
        <v>35</v>
      </c>
      <c r="E705" s="40">
        <v>457</v>
      </c>
      <c r="F705" s="60">
        <f t="shared" si="48"/>
        <v>552.97</v>
      </c>
      <c r="G705" s="39" t="s">
        <v>1018</v>
      </c>
      <c r="L705" s="41" t="s">
        <v>1143</v>
      </c>
    </row>
    <row r="707" spans="1:13" s="38" customFormat="1" ht="15" customHeight="1" x14ac:dyDescent="0.2">
      <c r="A707" s="38" t="s">
        <v>1157</v>
      </c>
      <c r="B707" s="38" t="s">
        <v>1710</v>
      </c>
      <c r="C707" s="38" t="s">
        <v>1156</v>
      </c>
      <c r="D707" s="39">
        <v>20</v>
      </c>
      <c r="E707" s="40">
        <v>338</v>
      </c>
      <c r="F707" s="60">
        <f>E707*1.21</f>
        <v>408.97999999999996</v>
      </c>
      <c r="G707" s="39" t="s">
        <v>1018</v>
      </c>
      <c r="L707" s="41" t="s">
        <v>1158</v>
      </c>
      <c r="M707" s="67" t="s">
        <v>1709</v>
      </c>
    </row>
    <row r="709" spans="1:13" s="38" customFormat="1" ht="15" customHeight="1" x14ac:dyDescent="0.2">
      <c r="A709" s="38" t="s">
        <v>1026</v>
      </c>
      <c r="B709" s="38" t="s">
        <v>1711</v>
      </c>
      <c r="C709" s="38" t="s">
        <v>1025</v>
      </c>
      <c r="D709" s="39">
        <v>25</v>
      </c>
      <c r="E709" s="40">
        <v>282</v>
      </c>
      <c r="F709" s="60">
        <f t="shared" si="47"/>
        <v>341.21999999999997</v>
      </c>
      <c r="G709" s="39" t="s">
        <v>1018</v>
      </c>
      <c r="L709" s="41" t="s">
        <v>1027</v>
      </c>
      <c r="M709" s="67" t="s">
        <v>1712</v>
      </c>
    </row>
    <row r="711" spans="1:13" s="38" customFormat="1" ht="15" customHeight="1" x14ac:dyDescent="0.2">
      <c r="A711" s="38" t="s">
        <v>1053</v>
      </c>
      <c r="B711" s="38" t="s">
        <v>1713</v>
      </c>
      <c r="C711" s="38" t="s">
        <v>1052</v>
      </c>
      <c r="D711" s="39">
        <v>16</v>
      </c>
      <c r="E711" s="40">
        <v>148</v>
      </c>
      <c r="F711" s="60">
        <f t="shared" si="47"/>
        <v>179.07999999999998</v>
      </c>
      <c r="G711" s="39" t="s">
        <v>1018</v>
      </c>
      <c r="L711" s="41" t="s">
        <v>1054</v>
      </c>
      <c r="M711" s="67" t="s">
        <v>1714</v>
      </c>
    </row>
    <row r="712" spans="1:13" s="38" customFormat="1" ht="15" customHeight="1" x14ac:dyDescent="0.2">
      <c r="A712" s="38" t="s">
        <v>1056</v>
      </c>
      <c r="B712" s="38" t="s">
        <v>1713</v>
      </c>
      <c r="C712" s="38" t="s">
        <v>1055</v>
      </c>
      <c r="D712" s="39">
        <v>25</v>
      </c>
      <c r="E712" s="40">
        <v>138</v>
      </c>
      <c r="F712" s="60">
        <f t="shared" si="47"/>
        <v>166.98</v>
      </c>
      <c r="G712" s="39" t="s">
        <v>1018</v>
      </c>
      <c r="L712" s="41" t="s">
        <v>1057</v>
      </c>
    </row>
    <row r="713" spans="1:13" s="38" customFormat="1" ht="15" customHeight="1" x14ac:dyDescent="0.2">
      <c r="A713" s="38" t="s">
        <v>1059</v>
      </c>
      <c r="B713" s="38" t="s">
        <v>1713</v>
      </c>
      <c r="C713" s="38" t="s">
        <v>1058</v>
      </c>
      <c r="D713" s="39">
        <v>16</v>
      </c>
      <c r="E713" s="40">
        <v>155</v>
      </c>
      <c r="F713" s="60">
        <f t="shared" si="47"/>
        <v>187.54999999999998</v>
      </c>
      <c r="G713" s="39" t="s">
        <v>1018</v>
      </c>
      <c r="L713" s="41" t="s">
        <v>1060</v>
      </c>
    </row>
    <row r="714" spans="1:13" s="38" customFormat="1" ht="15" customHeight="1" x14ac:dyDescent="0.2">
      <c r="D714" s="39"/>
      <c r="E714" s="40"/>
      <c r="F714" s="60"/>
      <c r="G714" s="39"/>
      <c r="L714" s="41"/>
    </row>
    <row r="715" spans="1:13" s="38" customFormat="1" ht="15" customHeight="1" x14ac:dyDescent="0.2">
      <c r="A715" s="38" t="s">
        <v>1062</v>
      </c>
      <c r="B715" s="38" t="s">
        <v>1715</v>
      </c>
      <c r="C715" s="38" t="s">
        <v>1061</v>
      </c>
      <c r="D715" s="39">
        <v>50</v>
      </c>
      <c r="E715" s="40">
        <v>360</v>
      </c>
      <c r="F715" s="60">
        <f t="shared" si="47"/>
        <v>435.59999999999997</v>
      </c>
      <c r="G715" s="39" t="s">
        <v>1018</v>
      </c>
      <c r="L715" s="41" t="s">
        <v>1063</v>
      </c>
      <c r="M715" s="67" t="s">
        <v>1716</v>
      </c>
    </row>
    <row r="718" spans="1:13" s="38" customFormat="1" ht="15" customHeight="1" x14ac:dyDescent="0.2">
      <c r="A718" s="38" t="s">
        <v>1145</v>
      </c>
      <c r="B718" s="38" t="s">
        <v>1718</v>
      </c>
      <c r="C718" s="38" t="s">
        <v>1144</v>
      </c>
      <c r="D718" s="39">
        <v>24</v>
      </c>
      <c r="E718" s="40">
        <v>135</v>
      </c>
      <c r="F718" s="60">
        <f t="shared" si="47"/>
        <v>163.35</v>
      </c>
      <c r="G718" s="39" t="s">
        <v>1018</v>
      </c>
      <c r="L718" s="41" t="s">
        <v>1146</v>
      </c>
      <c r="M718" s="67" t="s">
        <v>1717</v>
      </c>
    </row>
    <row r="719" spans="1:13" s="38" customFormat="1" ht="15" customHeight="1" x14ac:dyDescent="0.2">
      <c r="A719" s="38" t="s">
        <v>1148</v>
      </c>
      <c r="B719" s="38" t="s">
        <v>1719</v>
      </c>
      <c r="C719" s="38" t="s">
        <v>1147</v>
      </c>
      <c r="D719" s="39">
        <v>24</v>
      </c>
      <c r="E719" s="40">
        <v>133</v>
      </c>
      <c r="F719" s="60">
        <f t="shared" si="47"/>
        <v>160.93</v>
      </c>
      <c r="G719" s="39" t="s">
        <v>1018</v>
      </c>
      <c r="L719" s="41" t="s">
        <v>1149</v>
      </c>
    </row>
    <row r="720" spans="1:13" s="38" customFormat="1" ht="15" customHeight="1" x14ac:dyDescent="0.2">
      <c r="A720" s="38" t="s">
        <v>1151</v>
      </c>
      <c r="B720" s="38" t="s">
        <v>1718</v>
      </c>
      <c r="C720" s="38" t="s">
        <v>1150</v>
      </c>
      <c r="D720" s="39">
        <v>50</v>
      </c>
      <c r="E720" s="40">
        <v>422</v>
      </c>
      <c r="F720" s="60">
        <f t="shared" si="47"/>
        <v>510.62</v>
      </c>
      <c r="G720" s="39" t="s">
        <v>1018</v>
      </c>
      <c r="L720" s="41" t="s">
        <v>1152</v>
      </c>
    </row>
    <row r="721" spans="1:13" s="38" customFormat="1" ht="15" customHeight="1" x14ac:dyDescent="0.2">
      <c r="A721" s="38" t="s">
        <v>1154</v>
      </c>
      <c r="B721" s="38" t="s">
        <v>1719</v>
      </c>
      <c r="C721" s="38" t="s">
        <v>1153</v>
      </c>
      <c r="D721" s="39">
        <v>50</v>
      </c>
      <c r="E721" s="40">
        <v>422</v>
      </c>
      <c r="F721" s="60">
        <f t="shared" si="47"/>
        <v>510.62</v>
      </c>
      <c r="G721" s="39" t="s">
        <v>1018</v>
      </c>
      <c r="L721" s="41" t="s">
        <v>1155</v>
      </c>
    </row>
    <row r="723" spans="1:13" s="38" customFormat="1" ht="15" customHeight="1" x14ac:dyDescent="0.2">
      <c r="A723" s="38" t="s">
        <v>1091</v>
      </c>
      <c r="B723" s="38" t="s">
        <v>1687</v>
      </c>
      <c r="C723" s="38" t="s">
        <v>1090</v>
      </c>
      <c r="D723" s="39">
        <v>1</v>
      </c>
      <c r="E723" s="69" t="s">
        <v>1686</v>
      </c>
      <c r="F723" s="60"/>
      <c r="G723" s="39" t="s">
        <v>3</v>
      </c>
      <c r="H723" s="38">
        <v>2073</v>
      </c>
      <c r="I723" s="38">
        <v>945</v>
      </c>
      <c r="J723" s="38">
        <v>52</v>
      </c>
      <c r="K723" s="38">
        <v>68</v>
      </c>
      <c r="L723" s="41" t="s">
        <v>1092</v>
      </c>
      <c r="M723" s="67" t="s">
        <v>1693</v>
      </c>
    </row>
    <row r="724" spans="1:13" s="38" customFormat="1" ht="15" customHeight="1" x14ac:dyDescent="0.2">
      <c r="A724" s="38" t="s">
        <v>1094</v>
      </c>
      <c r="B724" s="38" t="s">
        <v>1687</v>
      </c>
      <c r="C724" s="38" t="s">
        <v>1093</v>
      </c>
      <c r="D724" s="39">
        <v>1</v>
      </c>
      <c r="E724" s="69" t="s">
        <v>1686</v>
      </c>
      <c r="F724" s="60"/>
      <c r="G724" s="39" t="s">
        <v>3</v>
      </c>
      <c r="H724" s="38">
        <v>2073</v>
      </c>
      <c r="I724" s="38">
        <v>995</v>
      </c>
      <c r="J724" s="38">
        <v>52</v>
      </c>
      <c r="K724" s="38">
        <v>72</v>
      </c>
      <c r="L724" s="41" t="s">
        <v>1095</v>
      </c>
    </row>
    <row r="725" spans="1:13" s="38" customFormat="1" ht="15" customHeight="1" x14ac:dyDescent="0.2">
      <c r="A725" s="38" t="s">
        <v>1097</v>
      </c>
      <c r="B725" s="38" t="s">
        <v>1687</v>
      </c>
      <c r="C725" s="38" t="s">
        <v>1096</v>
      </c>
      <c r="D725" s="39">
        <v>1</v>
      </c>
      <c r="E725" s="69" t="s">
        <v>1686</v>
      </c>
      <c r="F725" s="60"/>
      <c r="G725" s="39" t="s">
        <v>3</v>
      </c>
      <c r="H725" s="38">
        <v>2073</v>
      </c>
      <c r="I725" s="38">
        <v>1095</v>
      </c>
      <c r="J725" s="38">
        <v>52</v>
      </c>
      <c r="K725" s="38">
        <v>79</v>
      </c>
      <c r="L725" s="41" t="s">
        <v>1098</v>
      </c>
    </row>
    <row r="726" spans="1:13" s="38" customFormat="1" ht="15" customHeight="1" x14ac:dyDescent="0.2">
      <c r="D726" s="39"/>
      <c r="E726" s="40"/>
      <c r="F726" s="60"/>
      <c r="G726" s="39"/>
      <c r="L726" s="41"/>
    </row>
    <row r="727" spans="1:13" s="38" customFormat="1" ht="15" customHeight="1" x14ac:dyDescent="0.2">
      <c r="A727" s="38" t="s">
        <v>1041</v>
      </c>
      <c r="B727" s="38" t="s">
        <v>1688</v>
      </c>
      <c r="C727" s="38" t="s">
        <v>1040</v>
      </c>
      <c r="D727" s="39">
        <v>1</v>
      </c>
      <c r="E727" s="69" t="s">
        <v>1686</v>
      </c>
      <c r="F727" s="60"/>
      <c r="G727" s="39" t="s">
        <v>3</v>
      </c>
      <c r="H727" s="38">
        <v>2063</v>
      </c>
      <c r="I727" s="38">
        <v>925</v>
      </c>
      <c r="J727" s="38">
        <v>44</v>
      </c>
      <c r="K727" s="38">
        <v>60</v>
      </c>
      <c r="L727" s="41" t="s">
        <v>1042</v>
      </c>
      <c r="M727" s="67" t="s">
        <v>1694</v>
      </c>
    </row>
    <row r="728" spans="1:13" s="38" customFormat="1" ht="15" customHeight="1" x14ac:dyDescent="0.2">
      <c r="A728" s="38" t="s">
        <v>1044</v>
      </c>
      <c r="B728" s="38" t="s">
        <v>1688</v>
      </c>
      <c r="C728" s="38" t="s">
        <v>1043</v>
      </c>
      <c r="D728" s="39">
        <v>1</v>
      </c>
      <c r="E728" s="69" t="s">
        <v>1686</v>
      </c>
      <c r="F728" s="60"/>
      <c r="G728" s="39" t="s">
        <v>3</v>
      </c>
      <c r="H728" s="38">
        <v>2063</v>
      </c>
      <c r="I728" s="38">
        <v>975</v>
      </c>
      <c r="J728" s="38">
        <v>44</v>
      </c>
      <c r="K728" s="38">
        <v>63</v>
      </c>
      <c r="L728" s="41" t="s">
        <v>1045</v>
      </c>
    </row>
    <row r="729" spans="1:13" s="38" customFormat="1" ht="15" customHeight="1" x14ac:dyDescent="0.2">
      <c r="A729" s="38" t="s">
        <v>1047</v>
      </c>
      <c r="B729" s="38" t="s">
        <v>1688</v>
      </c>
      <c r="C729" s="38" t="s">
        <v>1046</v>
      </c>
      <c r="D729" s="39">
        <v>1</v>
      </c>
      <c r="E729" s="69" t="s">
        <v>1686</v>
      </c>
      <c r="F729" s="60"/>
      <c r="G729" s="39" t="s">
        <v>3</v>
      </c>
      <c r="H729" s="38">
        <v>2063</v>
      </c>
      <c r="I729" s="38">
        <v>1025</v>
      </c>
      <c r="J729" s="38">
        <v>44</v>
      </c>
      <c r="K729" s="38">
        <v>66</v>
      </c>
      <c r="L729" s="41" t="s">
        <v>1048</v>
      </c>
    </row>
    <row r="730" spans="1:13" s="38" customFormat="1" ht="15" customHeight="1" x14ac:dyDescent="0.2">
      <c r="A730" s="38" t="s">
        <v>1050</v>
      </c>
      <c r="B730" s="38" t="s">
        <v>1688</v>
      </c>
      <c r="C730" s="38" t="s">
        <v>1049</v>
      </c>
      <c r="D730" s="39">
        <v>1</v>
      </c>
      <c r="E730" s="69" t="s">
        <v>1686</v>
      </c>
      <c r="F730" s="60"/>
      <c r="G730" s="39" t="s">
        <v>3</v>
      </c>
      <c r="H730" s="38">
        <v>2063</v>
      </c>
      <c r="I730" s="38">
        <v>1075</v>
      </c>
      <c r="J730" s="38">
        <v>44</v>
      </c>
      <c r="K730" s="38">
        <v>70</v>
      </c>
      <c r="L730" s="41" t="s">
        <v>1051</v>
      </c>
    </row>
    <row r="731" spans="1:13" s="38" customFormat="1" ht="15" customHeight="1" x14ac:dyDescent="0.2">
      <c r="D731" s="39"/>
      <c r="E731" s="40"/>
      <c r="F731" s="60"/>
      <c r="G731" s="39"/>
      <c r="L731" s="41"/>
    </row>
    <row r="732" spans="1:13" s="38" customFormat="1" ht="15" customHeight="1" x14ac:dyDescent="0.2">
      <c r="A732" s="38" t="s">
        <v>1029</v>
      </c>
      <c r="B732" s="38" t="s">
        <v>1689</v>
      </c>
      <c r="C732" s="38" t="s">
        <v>1028</v>
      </c>
      <c r="D732" s="39">
        <v>1</v>
      </c>
      <c r="E732" s="69" t="s">
        <v>1686</v>
      </c>
      <c r="F732" s="60"/>
      <c r="G732" s="39" t="s">
        <v>3</v>
      </c>
      <c r="H732" s="38">
        <v>2125</v>
      </c>
      <c r="I732" s="38">
        <v>925</v>
      </c>
      <c r="J732" s="38">
        <v>44</v>
      </c>
      <c r="K732" s="38">
        <v>62</v>
      </c>
      <c r="L732" s="41" t="s">
        <v>1030</v>
      </c>
      <c r="M732" s="67" t="s">
        <v>1695</v>
      </c>
    </row>
    <row r="733" spans="1:13" s="38" customFormat="1" ht="15" customHeight="1" x14ac:dyDescent="0.2">
      <c r="A733" s="38" t="s">
        <v>1032</v>
      </c>
      <c r="B733" s="38" t="s">
        <v>1689</v>
      </c>
      <c r="C733" s="38" t="s">
        <v>1031</v>
      </c>
      <c r="D733" s="39">
        <v>1</v>
      </c>
      <c r="E733" s="69" t="s">
        <v>1686</v>
      </c>
      <c r="F733" s="60"/>
      <c r="G733" s="39" t="s">
        <v>3</v>
      </c>
      <c r="H733" s="38">
        <v>2125</v>
      </c>
      <c r="I733" s="38">
        <v>975</v>
      </c>
      <c r="J733" s="38">
        <v>44</v>
      </c>
      <c r="K733" s="38">
        <v>65</v>
      </c>
      <c r="L733" s="41" t="s">
        <v>1033</v>
      </c>
    </row>
    <row r="734" spans="1:13" s="38" customFormat="1" ht="15" customHeight="1" x14ac:dyDescent="0.2">
      <c r="A734" s="38" t="s">
        <v>1035</v>
      </c>
      <c r="B734" s="38" t="s">
        <v>1689</v>
      </c>
      <c r="C734" s="38" t="s">
        <v>1034</v>
      </c>
      <c r="D734" s="39">
        <v>1</v>
      </c>
      <c r="E734" s="69" t="s">
        <v>1686</v>
      </c>
      <c r="F734" s="60"/>
      <c r="G734" s="39" t="s">
        <v>3</v>
      </c>
      <c r="H734" s="38">
        <v>2125</v>
      </c>
      <c r="I734" s="38">
        <v>1025</v>
      </c>
      <c r="J734" s="38">
        <v>44</v>
      </c>
      <c r="K734" s="38">
        <v>68</v>
      </c>
      <c r="L734" s="41" t="s">
        <v>1036</v>
      </c>
    </row>
    <row r="735" spans="1:13" s="38" customFormat="1" ht="15" customHeight="1" x14ac:dyDescent="0.2">
      <c r="A735" s="38" t="s">
        <v>1038</v>
      </c>
      <c r="B735" s="38" t="s">
        <v>1689</v>
      </c>
      <c r="C735" s="38" t="s">
        <v>1037</v>
      </c>
      <c r="D735" s="39">
        <v>1</v>
      </c>
      <c r="E735" s="69" t="s">
        <v>1686</v>
      </c>
      <c r="F735" s="60"/>
      <c r="G735" s="39" t="s">
        <v>3</v>
      </c>
      <c r="H735" s="38">
        <v>2125</v>
      </c>
      <c r="I735" s="38">
        <v>1075</v>
      </c>
      <c r="J735" s="38">
        <v>44</v>
      </c>
      <c r="K735" s="38">
        <v>72</v>
      </c>
      <c r="L735" s="41" t="s">
        <v>1039</v>
      </c>
    </row>
    <row r="736" spans="1:13" s="38" customFormat="1" ht="15" customHeight="1" x14ac:dyDescent="0.2">
      <c r="D736" s="39"/>
      <c r="E736" s="40"/>
      <c r="F736" s="60"/>
      <c r="G736" s="39"/>
      <c r="L736" s="41"/>
    </row>
    <row r="737" spans="1:13" s="38" customFormat="1" ht="15" customHeight="1" x14ac:dyDescent="0.2">
      <c r="A737" s="38" t="s">
        <v>998</v>
      </c>
      <c r="B737" s="38" t="s">
        <v>1690</v>
      </c>
      <c r="C737" s="38" t="s">
        <v>997</v>
      </c>
      <c r="D737" s="39">
        <v>1</v>
      </c>
      <c r="E737" s="69" t="s">
        <v>1686</v>
      </c>
      <c r="F737" s="60"/>
      <c r="G737" s="39" t="s">
        <v>3</v>
      </c>
      <c r="H737" s="38">
        <v>2140</v>
      </c>
      <c r="I737" s="38">
        <v>840</v>
      </c>
      <c r="J737" s="38">
        <v>56</v>
      </c>
      <c r="K737" s="38">
        <v>70</v>
      </c>
      <c r="L737" s="41" t="s">
        <v>999</v>
      </c>
      <c r="M737" s="67" t="s">
        <v>1696</v>
      </c>
    </row>
    <row r="738" spans="1:13" s="38" customFormat="1" ht="15" customHeight="1" x14ac:dyDescent="0.2">
      <c r="A738" s="38" t="s">
        <v>1001</v>
      </c>
      <c r="B738" s="38" t="s">
        <v>1690</v>
      </c>
      <c r="C738" s="38" t="s">
        <v>1000</v>
      </c>
      <c r="D738" s="39">
        <v>1</v>
      </c>
      <c r="E738" s="69" t="s">
        <v>1686</v>
      </c>
      <c r="F738" s="60"/>
      <c r="G738" s="39" t="s">
        <v>3</v>
      </c>
      <c r="H738" s="38">
        <v>2140</v>
      </c>
      <c r="I738" s="38">
        <v>940</v>
      </c>
      <c r="J738" s="38">
        <v>56</v>
      </c>
      <c r="K738" s="38">
        <v>77</v>
      </c>
      <c r="L738" s="41" t="s">
        <v>1002</v>
      </c>
    </row>
    <row r="739" spans="1:13" s="38" customFormat="1" ht="15" customHeight="1" x14ac:dyDescent="0.2">
      <c r="A739" s="38" t="s">
        <v>1004</v>
      </c>
      <c r="B739" s="38" t="s">
        <v>1690</v>
      </c>
      <c r="C739" s="38" t="s">
        <v>1003</v>
      </c>
      <c r="D739" s="39">
        <v>1</v>
      </c>
      <c r="E739" s="69" t="s">
        <v>1686</v>
      </c>
      <c r="F739" s="60"/>
      <c r="G739" s="39" t="s">
        <v>3</v>
      </c>
      <c r="H739" s="38">
        <v>2140</v>
      </c>
      <c r="I739" s="38">
        <v>1040</v>
      </c>
      <c r="J739" s="38">
        <v>56</v>
      </c>
      <c r="K739" s="38">
        <v>83</v>
      </c>
      <c r="L739" s="41" t="s">
        <v>1005</v>
      </c>
    </row>
    <row r="740" spans="1:13" s="38" customFormat="1" ht="15" customHeight="1" x14ac:dyDescent="0.2">
      <c r="A740" s="38" t="s">
        <v>1007</v>
      </c>
      <c r="B740" s="38" t="s">
        <v>1690</v>
      </c>
      <c r="C740" s="38" t="s">
        <v>1006</v>
      </c>
      <c r="D740" s="39">
        <v>1</v>
      </c>
      <c r="E740" s="69" t="s">
        <v>1686</v>
      </c>
      <c r="F740" s="60"/>
      <c r="G740" s="39" t="s">
        <v>3</v>
      </c>
      <c r="H740" s="38">
        <v>2140</v>
      </c>
      <c r="I740" s="38">
        <v>1540</v>
      </c>
      <c r="J740" s="38">
        <v>56</v>
      </c>
      <c r="K740" s="38">
        <v>117</v>
      </c>
      <c r="L740" s="41" t="s">
        <v>1008</v>
      </c>
    </row>
    <row r="741" spans="1:13" s="38" customFormat="1" ht="15" customHeight="1" x14ac:dyDescent="0.2">
      <c r="A741" s="38" t="s">
        <v>1010</v>
      </c>
      <c r="B741" s="38" t="s">
        <v>1690</v>
      </c>
      <c r="C741" s="38" t="s">
        <v>1009</v>
      </c>
      <c r="D741" s="39">
        <v>1</v>
      </c>
      <c r="E741" s="69" t="s">
        <v>1686</v>
      </c>
      <c r="F741" s="60"/>
      <c r="G741" s="39" t="s">
        <v>3</v>
      </c>
      <c r="H741" s="38">
        <v>2140</v>
      </c>
      <c r="I741" s="38">
        <v>1740</v>
      </c>
      <c r="J741" s="38">
        <v>56</v>
      </c>
      <c r="K741" s="38">
        <v>130</v>
      </c>
      <c r="L741" s="41" t="s">
        <v>1011</v>
      </c>
    </row>
    <row r="742" spans="1:13" s="38" customFormat="1" ht="15" customHeight="1" x14ac:dyDescent="0.2">
      <c r="A742" s="38" t="s">
        <v>1013</v>
      </c>
      <c r="B742" s="38" t="s">
        <v>1690</v>
      </c>
      <c r="C742" s="38" t="s">
        <v>1012</v>
      </c>
      <c r="D742" s="39">
        <v>1</v>
      </c>
      <c r="E742" s="69" t="s">
        <v>1686</v>
      </c>
      <c r="F742" s="60"/>
      <c r="G742" s="39" t="s">
        <v>3</v>
      </c>
      <c r="H742" s="38">
        <v>2140</v>
      </c>
      <c r="I742" s="38">
        <v>1940</v>
      </c>
      <c r="J742" s="38">
        <v>56</v>
      </c>
      <c r="K742" s="38">
        <v>141</v>
      </c>
      <c r="L742" s="41" t="s">
        <v>1014</v>
      </c>
    </row>
    <row r="743" spans="1:13" s="38" customFormat="1" ht="15" customHeight="1" x14ac:dyDescent="0.2">
      <c r="D743" s="39"/>
      <c r="E743" s="40"/>
      <c r="F743" s="60"/>
      <c r="G743" s="39"/>
      <c r="L743" s="41"/>
    </row>
    <row r="744" spans="1:13" s="38" customFormat="1" ht="15" customHeight="1" x14ac:dyDescent="0.2">
      <c r="A744" s="38" t="s">
        <v>1100</v>
      </c>
      <c r="B744" s="38" t="s">
        <v>1691</v>
      </c>
      <c r="C744" s="38" t="s">
        <v>1099</v>
      </c>
      <c r="D744" s="39">
        <v>1</v>
      </c>
      <c r="E744" s="69" t="s">
        <v>1686</v>
      </c>
      <c r="F744" s="60"/>
      <c r="G744" s="39" t="s">
        <v>3</v>
      </c>
      <c r="H744" s="38">
        <v>2085</v>
      </c>
      <c r="I744" s="38">
        <v>870</v>
      </c>
      <c r="J744" s="38">
        <v>64</v>
      </c>
      <c r="K744" s="38">
        <v>81</v>
      </c>
      <c r="L744" s="41" t="s">
        <v>1101</v>
      </c>
      <c r="M744" s="67" t="s">
        <v>1697</v>
      </c>
    </row>
    <row r="745" spans="1:13" s="38" customFormat="1" ht="15" customHeight="1" x14ac:dyDescent="0.2">
      <c r="A745" s="38" t="s">
        <v>1103</v>
      </c>
      <c r="B745" s="38" t="s">
        <v>1691</v>
      </c>
      <c r="C745" s="38" t="s">
        <v>1102</v>
      </c>
      <c r="D745" s="39">
        <v>1</v>
      </c>
      <c r="E745" s="69" t="s">
        <v>1686</v>
      </c>
      <c r="F745" s="60"/>
      <c r="G745" s="39" t="s">
        <v>3</v>
      </c>
      <c r="H745" s="38">
        <v>2085</v>
      </c>
      <c r="I745" s="38">
        <v>970</v>
      </c>
      <c r="J745" s="38">
        <v>64</v>
      </c>
      <c r="K745" s="38">
        <v>90</v>
      </c>
      <c r="L745" s="41" t="s">
        <v>1104</v>
      </c>
    </row>
    <row r="746" spans="1:13" s="38" customFormat="1" ht="15" customHeight="1" x14ac:dyDescent="0.2">
      <c r="A746" s="38" t="s">
        <v>1106</v>
      </c>
      <c r="B746" s="38" t="s">
        <v>1691</v>
      </c>
      <c r="C746" s="38" t="s">
        <v>1105</v>
      </c>
      <c r="D746" s="39">
        <v>1</v>
      </c>
      <c r="E746" s="69" t="s">
        <v>1686</v>
      </c>
      <c r="F746" s="60"/>
      <c r="G746" s="39" t="s">
        <v>3</v>
      </c>
      <c r="H746" s="38">
        <v>2085</v>
      </c>
      <c r="I746" s="38">
        <v>1070</v>
      </c>
      <c r="J746" s="38">
        <v>64</v>
      </c>
      <c r="K746" s="38">
        <v>98</v>
      </c>
      <c r="L746" s="41" t="s">
        <v>1107</v>
      </c>
    </row>
    <row r="747" spans="1:13" s="38" customFormat="1" ht="15" customHeight="1" x14ac:dyDescent="0.2">
      <c r="D747" s="39"/>
      <c r="E747" s="40"/>
      <c r="F747" s="60"/>
      <c r="G747" s="39"/>
      <c r="L747" s="41"/>
    </row>
    <row r="748" spans="1:13" s="38" customFormat="1" ht="15" customHeight="1" x14ac:dyDescent="0.2">
      <c r="A748" s="38" t="s">
        <v>1074</v>
      </c>
      <c r="B748" s="38" t="s">
        <v>1692</v>
      </c>
      <c r="C748" s="38" t="s">
        <v>1073</v>
      </c>
      <c r="D748" s="39">
        <v>1</v>
      </c>
      <c r="E748" s="69" t="s">
        <v>1686</v>
      </c>
      <c r="F748" s="60"/>
      <c r="G748" s="39" t="s">
        <v>3</v>
      </c>
      <c r="H748" s="38">
        <v>2180</v>
      </c>
      <c r="I748" s="38">
        <v>880</v>
      </c>
      <c r="J748" s="38">
        <v>85</v>
      </c>
      <c r="K748" s="38">
        <v>115</v>
      </c>
      <c r="L748" s="41" t="s">
        <v>1075</v>
      </c>
    </row>
    <row r="749" spans="1:13" s="38" customFormat="1" ht="15" customHeight="1" x14ac:dyDescent="0.2">
      <c r="A749" s="38" t="s">
        <v>1077</v>
      </c>
      <c r="B749" s="38" t="s">
        <v>1692</v>
      </c>
      <c r="C749" s="38" t="s">
        <v>1076</v>
      </c>
      <c r="D749" s="39">
        <v>1</v>
      </c>
      <c r="E749" s="69" t="s">
        <v>1686</v>
      </c>
      <c r="F749" s="60"/>
      <c r="G749" s="39" t="s">
        <v>3</v>
      </c>
      <c r="H749" s="38">
        <v>2180</v>
      </c>
      <c r="I749" s="38">
        <v>980</v>
      </c>
      <c r="J749" s="38">
        <v>85</v>
      </c>
      <c r="K749" s="38">
        <v>125</v>
      </c>
      <c r="L749" s="41" t="s">
        <v>1078</v>
      </c>
    </row>
    <row r="750" spans="1:13" s="38" customFormat="1" ht="15" customHeight="1" x14ac:dyDescent="0.2">
      <c r="A750" s="38" t="s">
        <v>1080</v>
      </c>
      <c r="B750" s="38" t="s">
        <v>1692</v>
      </c>
      <c r="C750" s="38" t="s">
        <v>1079</v>
      </c>
      <c r="D750" s="39">
        <v>1</v>
      </c>
      <c r="E750" s="69" t="s">
        <v>1686</v>
      </c>
      <c r="F750" s="60"/>
      <c r="G750" s="39" t="s">
        <v>3</v>
      </c>
      <c r="H750" s="38">
        <v>2180</v>
      </c>
      <c r="I750" s="38">
        <v>1080</v>
      </c>
      <c r="J750" s="38">
        <v>85</v>
      </c>
      <c r="K750" s="38">
        <v>136</v>
      </c>
      <c r="L750" s="41" t="s">
        <v>1081</v>
      </c>
    </row>
    <row r="751" spans="1:13" s="38" customFormat="1" ht="15" customHeight="1" x14ac:dyDescent="0.2">
      <c r="A751" s="38" t="s">
        <v>1083</v>
      </c>
      <c r="B751" s="38" t="s">
        <v>1692</v>
      </c>
      <c r="C751" s="38" t="s">
        <v>1082</v>
      </c>
      <c r="D751" s="39">
        <v>1</v>
      </c>
      <c r="E751" s="69" t="s">
        <v>1686</v>
      </c>
      <c r="F751" s="60"/>
      <c r="G751" s="39" t="s">
        <v>3</v>
      </c>
      <c r="H751" s="38">
        <v>2180</v>
      </c>
      <c r="I751" s="38">
        <v>1580</v>
      </c>
      <c r="J751" s="38">
        <v>85</v>
      </c>
      <c r="K751" s="38">
        <v>192</v>
      </c>
      <c r="L751" s="41" t="s">
        <v>1084</v>
      </c>
    </row>
    <row r="752" spans="1:13" s="38" customFormat="1" ht="15" customHeight="1" x14ac:dyDescent="0.2">
      <c r="A752" s="38" t="s">
        <v>1086</v>
      </c>
      <c r="B752" s="38" t="s">
        <v>1692</v>
      </c>
      <c r="C752" s="38" t="s">
        <v>1085</v>
      </c>
      <c r="D752" s="39">
        <v>1</v>
      </c>
      <c r="E752" s="69" t="s">
        <v>1686</v>
      </c>
      <c r="F752" s="60"/>
      <c r="G752" s="39" t="s">
        <v>3</v>
      </c>
      <c r="H752" s="38">
        <v>2180</v>
      </c>
      <c r="I752" s="38">
        <v>1780</v>
      </c>
      <c r="J752" s="38">
        <v>85</v>
      </c>
      <c r="K752" s="38">
        <v>213</v>
      </c>
      <c r="L752" s="41" t="s">
        <v>1087</v>
      </c>
    </row>
    <row r="753" spans="1:16" s="38" customFormat="1" ht="15" customHeight="1" x14ac:dyDescent="0.2">
      <c r="A753" s="38" t="s">
        <v>1088</v>
      </c>
      <c r="B753" s="38" t="s">
        <v>1692</v>
      </c>
      <c r="C753" s="38" t="s">
        <v>1414</v>
      </c>
      <c r="D753" s="39">
        <v>1</v>
      </c>
      <c r="E753" s="69" t="s">
        <v>1686</v>
      </c>
      <c r="F753" s="60"/>
      <c r="G753" s="39" t="s">
        <v>3</v>
      </c>
      <c r="H753" s="38">
        <v>2180</v>
      </c>
      <c r="I753" s="38">
        <v>1980</v>
      </c>
      <c r="J753" s="38">
        <v>85</v>
      </c>
      <c r="K753" s="38">
        <v>235</v>
      </c>
      <c r="L753" s="41" t="s">
        <v>1089</v>
      </c>
      <c r="M753" s="67" t="s">
        <v>1698</v>
      </c>
    </row>
    <row r="754" spans="1:16" s="38" customFormat="1" x14ac:dyDescent="0.2">
      <c r="D754" s="39"/>
      <c r="E754" s="40"/>
      <c r="F754" s="60"/>
      <c r="G754" s="39"/>
      <c r="L754" s="41"/>
    </row>
    <row r="755" spans="1:16" s="38" customFormat="1" x14ac:dyDescent="0.2">
      <c r="D755" s="39"/>
      <c r="E755" s="40"/>
      <c r="F755" s="60"/>
      <c r="G755" s="39"/>
      <c r="L755" s="41"/>
    </row>
    <row r="756" spans="1:16" s="38" customFormat="1" x14ac:dyDescent="0.2">
      <c r="D756" s="39"/>
      <c r="E756" s="40"/>
      <c r="F756" s="60"/>
      <c r="G756" s="39"/>
      <c r="L756" s="41"/>
    </row>
    <row r="757" spans="1:16" s="38" customFormat="1" x14ac:dyDescent="0.2">
      <c r="D757" s="39"/>
      <c r="E757" s="40"/>
      <c r="F757" s="60"/>
      <c r="G757" s="39"/>
      <c r="L757" s="41"/>
    </row>
    <row r="758" spans="1:16" s="38" customFormat="1" x14ac:dyDescent="0.2">
      <c r="D758" s="39"/>
      <c r="E758" s="40"/>
      <c r="F758" s="60"/>
      <c r="G758" s="39"/>
      <c r="L758" s="41"/>
    </row>
    <row r="759" spans="1:16" s="38" customFormat="1" ht="15" customHeight="1" x14ac:dyDescent="0.2">
      <c r="A759" s="71" t="s">
        <v>1454</v>
      </c>
      <c r="B759" s="71"/>
      <c r="D759" s="39"/>
      <c r="E759" s="40"/>
      <c r="F759" s="60"/>
      <c r="G759" s="39"/>
      <c r="L759" s="41"/>
    </row>
    <row r="760" spans="1:16" s="38" customFormat="1" ht="15" customHeight="1" x14ac:dyDescent="0.2">
      <c r="D760" s="39"/>
      <c r="E760" s="40"/>
      <c r="F760" s="60"/>
      <c r="G760" s="39"/>
      <c r="L760" s="41"/>
    </row>
    <row r="761" spans="1:16" s="38" customFormat="1" ht="15" customHeight="1" x14ac:dyDescent="0.2">
      <c r="A761" s="71" t="s">
        <v>1455</v>
      </c>
      <c r="B761" s="71"/>
      <c r="C761" s="71"/>
      <c r="D761" s="39"/>
      <c r="E761" s="40"/>
      <c r="F761" s="60"/>
      <c r="G761" s="39"/>
      <c r="L761" s="41"/>
    </row>
    <row r="762" spans="1:16" s="38" customFormat="1" ht="15" customHeight="1" x14ac:dyDescent="0.2">
      <c r="A762" s="71" t="s">
        <v>1456</v>
      </c>
      <c r="B762" s="71"/>
      <c r="C762" s="71"/>
      <c r="D762" s="39"/>
      <c r="E762" s="40"/>
      <c r="F762" s="60"/>
      <c r="G762" s="39"/>
      <c r="L762" s="41"/>
    </row>
    <row r="763" spans="1:16" x14ac:dyDescent="0.2">
      <c r="N763" s="9"/>
      <c r="O763" s="9"/>
      <c r="P763" s="9"/>
    </row>
    <row r="764" spans="1:16" x14ac:dyDescent="0.2">
      <c r="N764" s="9"/>
      <c r="O764" s="9"/>
      <c r="P764" s="9"/>
    </row>
    <row r="765" spans="1:16" x14ac:dyDescent="0.2">
      <c r="N765" s="9"/>
      <c r="O765" s="9"/>
      <c r="P765" s="9"/>
    </row>
    <row r="766" spans="1:16" x14ac:dyDescent="0.2">
      <c r="N766" s="9"/>
      <c r="O766" s="9"/>
      <c r="P766" s="9"/>
    </row>
    <row r="767" spans="1:16" x14ac:dyDescent="0.2">
      <c r="N767" s="9"/>
      <c r="O767" s="9"/>
      <c r="P767" s="9"/>
    </row>
    <row r="768" spans="1:16" x14ac:dyDescent="0.2">
      <c r="N768" s="9"/>
      <c r="O768" s="9"/>
      <c r="P768" s="9"/>
    </row>
    <row r="769" spans="14:16" x14ac:dyDescent="0.2">
      <c r="N769" s="9"/>
      <c r="O769" s="9"/>
      <c r="P769" s="9"/>
    </row>
    <row r="770" spans="14:16" x14ac:dyDescent="0.2">
      <c r="N770" s="9"/>
      <c r="O770" s="9"/>
      <c r="P770" s="9"/>
    </row>
    <row r="771" spans="14:16" x14ac:dyDescent="0.2">
      <c r="N771" s="9"/>
      <c r="O771" s="9"/>
      <c r="P771" s="9"/>
    </row>
    <row r="772" spans="14:16" x14ac:dyDescent="0.2">
      <c r="N772" s="9"/>
      <c r="O772" s="9"/>
      <c r="P772" s="9"/>
    </row>
    <row r="773" spans="14:16" x14ac:dyDescent="0.2">
      <c r="N773" s="9"/>
      <c r="O773" s="9"/>
      <c r="P773" s="9"/>
    </row>
    <row r="774" spans="14:16" x14ac:dyDescent="0.2">
      <c r="N774" s="9"/>
      <c r="O774" s="9"/>
      <c r="P774" s="9"/>
    </row>
    <row r="775" spans="14:16" x14ac:dyDescent="0.2">
      <c r="N775" s="9"/>
      <c r="O775" s="9"/>
      <c r="P775" s="9"/>
    </row>
    <row r="776" spans="14:16" x14ac:dyDescent="0.2">
      <c r="N776" s="9"/>
      <c r="O776" s="9"/>
      <c r="P776" s="9"/>
    </row>
    <row r="777" spans="14:16" x14ac:dyDescent="0.2">
      <c r="N777" s="9"/>
      <c r="O777" s="9"/>
      <c r="P777" s="9"/>
    </row>
    <row r="778" spans="14:16" x14ac:dyDescent="0.2">
      <c r="N778" s="9"/>
      <c r="O778" s="9"/>
      <c r="P778" s="9"/>
    </row>
    <row r="779" spans="14:16" x14ac:dyDescent="0.2">
      <c r="N779" s="9"/>
      <c r="O779" s="9"/>
      <c r="P779" s="9"/>
    </row>
    <row r="780" spans="14:16" x14ac:dyDescent="0.2">
      <c r="N780" s="9"/>
      <c r="O780" s="9"/>
      <c r="P780" s="9"/>
    </row>
    <row r="781" spans="14:16" x14ac:dyDescent="0.2">
      <c r="N781" s="9"/>
      <c r="O781" s="9"/>
      <c r="P781" s="9"/>
    </row>
    <row r="782" spans="14:16" x14ac:dyDescent="0.2">
      <c r="N782" s="9"/>
      <c r="O782" s="9"/>
      <c r="P782" s="9"/>
    </row>
    <row r="783" spans="14:16" x14ac:dyDescent="0.2">
      <c r="N783" s="9"/>
      <c r="O783" s="9"/>
      <c r="P783" s="9"/>
    </row>
    <row r="784" spans="14:16" x14ac:dyDescent="0.2">
      <c r="N784" s="9"/>
      <c r="O784" s="9"/>
      <c r="P784" s="9"/>
    </row>
    <row r="785" spans="14:16" x14ac:dyDescent="0.2">
      <c r="N785" s="9"/>
      <c r="O785" s="9"/>
      <c r="P785" s="9"/>
    </row>
    <row r="786" spans="14:16" x14ac:dyDescent="0.2">
      <c r="N786" s="9"/>
      <c r="O786" s="9"/>
      <c r="P786" s="9"/>
    </row>
    <row r="787" spans="14:16" x14ac:dyDescent="0.2">
      <c r="N787" s="9"/>
      <c r="O787" s="9"/>
      <c r="P787" s="9"/>
    </row>
    <row r="788" spans="14:16" x14ac:dyDescent="0.2">
      <c r="N788" s="9"/>
      <c r="O788" s="9"/>
      <c r="P788" s="9"/>
    </row>
    <row r="789" spans="14:16" x14ac:dyDescent="0.2">
      <c r="N789" s="9"/>
      <c r="O789" s="9"/>
      <c r="P789" s="9"/>
    </row>
    <row r="790" spans="14:16" x14ac:dyDescent="0.2">
      <c r="N790" s="9"/>
      <c r="O790" s="9"/>
      <c r="P790" s="9"/>
    </row>
    <row r="791" spans="14:16" x14ac:dyDescent="0.2">
      <c r="N791" s="9"/>
      <c r="O791" s="9"/>
      <c r="P791" s="9"/>
    </row>
    <row r="792" spans="14:16" x14ac:dyDescent="0.2">
      <c r="N792" s="9"/>
      <c r="O792" s="9"/>
      <c r="P792" s="9"/>
    </row>
    <row r="793" spans="14:16" x14ac:dyDescent="0.2">
      <c r="N793" s="9"/>
      <c r="O793" s="9"/>
      <c r="P793" s="9"/>
    </row>
    <row r="794" spans="14:16" x14ac:dyDescent="0.2">
      <c r="N794" s="9"/>
      <c r="O794" s="9"/>
      <c r="P794" s="9"/>
    </row>
    <row r="795" spans="14:16" x14ac:dyDescent="0.2">
      <c r="N795" s="9"/>
      <c r="O795" s="9"/>
      <c r="P795" s="9"/>
    </row>
    <row r="796" spans="14:16" x14ac:dyDescent="0.2">
      <c r="N796" s="9"/>
      <c r="O796" s="9"/>
      <c r="P796" s="9"/>
    </row>
    <row r="797" spans="14:16" x14ac:dyDescent="0.2">
      <c r="N797" s="9"/>
      <c r="O797" s="9"/>
      <c r="P797" s="9"/>
    </row>
    <row r="798" spans="14:16" x14ac:dyDescent="0.2">
      <c r="N798" s="9"/>
      <c r="O798" s="9"/>
      <c r="P798" s="9"/>
    </row>
    <row r="799" spans="14:16" x14ac:dyDescent="0.2">
      <c r="N799" s="9"/>
      <c r="O799" s="9"/>
      <c r="P799" s="9"/>
    </row>
    <row r="800" spans="14:16" x14ac:dyDescent="0.2">
      <c r="N800" s="9"/>
      <c r="O800" s="9"/>
      <c r="P800" s="9"/>
    </row>
    <row r="801" spans="14:16" x14ac:dyDescent="0.2">
      <c r="N801" s="9"/>
      <c r="O801" s="9"/>
      <c r="P801" s="9"/>
    </row>
    <row r="802" spans="14:16" x14ac:dyDescent="0.2">
      <c r="N802" s="9"/>
      <c r="O802" s="9"/>
      <c r="P802" s="9"/>
    </row>
    <row r="803" spans="14:16" x14ac:dyDescent="0.2">
      <c r="N803" s="9"/>
      <c r="O803" s="9"/>
      <c r="P803" s="9"/>
    </row>
    <row r="804" spans="14:16" x14ac:dyDescent="0.2">
      <c r="N804" s="9"/>
      <c r="O804" s="9"/>
      <c r="P804" s="9"/>
    </row>
    <row r="805" spans="14:16" x14ac:dyDescent="0.2">
      <c r="N805" s="9"/>
      <c r="O805" s="9"/>
      <c r="P805" s="9"/>
    </row>
    <row r="806" spans="14:16" x14ac:dyDescent="0.2">
      <c r="N806" s="9"/>
      <c r="O806" s="9"/>
      <c r="P806" s="9"/>
    </row>
    <row r="807" spans="14:16" x14ac:dyDescent="0.2">
      <c r="N807" s="9"/>
      <c r="O807" s="9"/>
      <c r="P807" s="9"/>
    </row>
    <row r="808" spans="14:16" x14ac:dyDescent="0.2">
      <c r="N808" s="9"/>
      <c r="O808" s="9"/>
      <c r="P808" s="9"/>
    </row>
    <row r="809" spans="14:16" x14ac:dyDescent="0.2">
      <c r="N809" s="9"/>
      <c r="O809" s="9"/>
      <c r="P809" s="9"/>
    </row>
    <row r="810" spans="14:16" x14ac:dyDescent="0.2">
      <c r="N810" s="9"/>
      <c r="O810" s="9"/>
      <c r="P810" s="9"/>
    </row>
    <row r="811" spans="14:16" x14ac:dyDescent="0.2">
      <c r="N811" s="9"/>
      <c r="O811" s="9"/>
      <c r="P811" s="9"/>
    </row>
    <row r="812" spans="14:16" x14ac:dyDescent="0.2">
      <c r="N812" s="9"/>
      <c r="O812" s="9"/>
      <c r="P812" s="9"/>
    </row>
    <row r="813" spans="14:16" x14ac:dyDescent="0.2">
      <c r="N813" s="9"/>
      <c r="O813" s="9"/>
      <c r="P813" s="9"/>
    </row>
    <row r="814" spans="14:16" x14ac:dyDescent="0.2">
      <c r="N814" s="9"/>
      <c r="O814" s="9"/>
      <c r="P814" s="9"/>
    </row>
    <row r="815" spans="14:16" x14ac:dyDescent="0.2">
      <c r="N815" s="9"/>
      <c r="O815" s="9"/>
      <c r="P815" s="9"/>
    </row>
    <row r="816" spans="14:16" x14ac:dyDescent="0.2">
      <c r="N816" s="9"/>
      <c r="O816" s="9"/>
      <c r="P816" s="9"/>
    </row>
    <row r="817" spans="14:16" x14ac:dyDescent="0.2">
      <c r="N817" s="9"/>
      <c r="O817" s="9"/>
      <c r="P817" s="9"/>
    </row>
    <row r="818" spans="14:16" x14ac:dyDescent="0.2">
      <c r="N818" s="9"/>
      <c r="O818" s="9"/>
      <c r="P818" s="9"/>
    </row>
    <row r="819" spans="14:16" x14ac:dyDescent="0.2">
      <c r="N819" s="9"/>
      <c r="O819" s="9"/>
      <c r="P819" s="9"/>
    </row>
    <row r="820" spans="14:16" x14ac:dyDescent="0.2">
      <c r="N820" s="9"/>
      <c r="O820" s="9"/>
      <c r="P820" s="9"/>
    </row>
    <row r="821" spans="14:16" x14ac:dyDescent="0.2">
      <c r="N821" s="9"/>
      <c r="O821" s="9"/>
      <c r="P821" s="9"/>
    </row>
    <row r="822" spans="14:16" x14ac:dyDescent="0.2">
      <c r="N822" s="9"/>
      <c r="O822" s="9"/>
      <c r="P822" s="9"/>
    </row>
    <row r="823" spans="14:16" x14ac:dyDescent="0.2">
      <c r="N823" s="9"/>
      <c r="O823" s="9"/>
      <c r="P823" s="9"/>
    </row>
    <row r="824" spans="14:16" x14ac:dyDescent="0.2">
      <c r="N824" s="9"/>
      <c r="O824" s="9"/>
      <c r="P824" s="9"/>
    </row>
    <row r="825" spans="14:16" x14ac:dyDescent="0.2">
      <c r="N825" s="9"/>
      <c r="O825" s="9"/>
      <c r="P825" s="9"/>
    </row>
    <row r="826" spans="14:16" x14ac:dyDescent="0.2">
      <c r="N826" s="9"/>
      <c r="O826" s="9"/>
      <c r="P826" s="9"/>
    </row>
    <row r="827" spans="14:16" x14ac:dyDescent="0.2">
      <c r="N827" s="9"/>
      <c r="O827" s="9"/>
      <c r="P827" s="9"/>
    </row>
    <row r="828" spans="14:16" x14ac:dyDescent="0.2">
      <c r="N828" s="9"/>
      <c r="O828" s="9"/>
      <c r="P828" s="9"/>
    </row>
    <row r="829" spans="14:16" x14ac:dyDescent="0.2">
      <c r="N829" s="9"/>
      <c r="O829" s="9"/>
      <c r="P829" s="9"/>
    </row>
    <row r="830" spans="14:16" x14ac:dyDescent="0.2">
      <c r="N830" s="9"/>
      <c r="O830" s="9"/>
      <c r="P830" s="9"/>
    </row>
    <row r="831" spans="14:16" x14ac:dyDescent="0.2">
      <c r="N831" s="9"/>
      <c r="O831" s="9"/>
      <c r="P831" s="9"/>
    </row>
    <row r="832" spans="14:16" x14ac:dyDescent="0.2">
      <c r="N832" s="9"/>
      <c r="O832" s="9"/>
      <c r="P832" s="9"/>
    </row>
    <row r="833" spans="14:16" x14ac:dyDescent="0.2">
      <c r="N833" s="9"/>
      <c r="O833" s="9"/>
      <c r="P833" s="9"/>
    </row>
    <row r="834" spans="14:16" x14ac:dyDescent="0.2">
      <c r="N834" s="9"/>
      <c r="O834" s="9"/>
      <c r="P834" s="9"/>
    </row>
    <row r="835" spans="14:16" x14ac:dyDescent="0.2">
      <c r="N835" s="9"/>
      <c r="O835" s="9"/>
      <c r="P835" s="9"/>
    </row>
    <row r="836" spans="14:16" x14ac:dyDescent="0.2">
      <c r="N836" s="9"/>
      <c r="O836" s="9"/>
      <c r="P836" s="9"/>
    </row>
    <row r="837" spans="14:16" x14ac:dyDescent="0.2">
      <c r="N837" s="9"/>
      <c r="O837" s="9"/>
      <c r="P837" s="9"/>
    </row>
    <row r="838" spans="14:16" x14ac:dyDescent="0.2">
      <c r="N838" s="9"/>
      <c r="O838" s="9"/>
      <c r="P838" s="9"/>
    </row>
    <row r="839" spans="14:16" x14ac:dyDescent="0.2">
      <c r="N839" s="9"/>
      <c r="O839" s="9"/>
      <c r="P839" s="9"/>
    </row>
    <row r="840" spans="14:16" x14ac:dyDescent="0.2">
      <c r="N840" s="9"/>
      <c r="O840" s="9"/>
      <c r="P840" s="9"/>
    </row>
    <row r="841" spans="14:16" x14ac:dyDescent="0.2">
      <c r="N841" s="9"/>
      <c r="O841" s="9"/>
      <c r="P841" s="9"/>
    </row>
    <row r="842" spans="14:16" x14ac:dyDescent="0.2">
      <c r="N842" s="9"/>
      <c r="O842" s="9"/>
      <c r="P842" s="9"/>
    </row>
    <row r="843" spans="14:16" x14ac:dyDescent="0.2">
      <c r="N843" s="9"/>
      <c r="O843" s="9"/>
      <c r="P843" s="9"/>
    </row>
    <row r="844" spans="14:16" x14ac:dyDescent="0.2">
      <c r="N844" s="9"/>
      <c r="O844" s="9"/>
      <c r="P844" s="9"/>
    </row>
    <row r="845" spans="14:16" x14ac:dyDescent="0.2">
      <c r="N845" s="9"/>
      <c r="O845" s="9"/>
      <c r="P845" s="9"/>
    </row>
    <row r="846" spans="14:16" x14ac:dyDescent="0.2">
      <c r="N846" s="9"/>
      <c r="O846" s="9"/>
      <c r="P846" s="9"/>
    </row>
    <row r="847" spans="14:16" x14ac:dyDescent="0.2">
      <c r="N847" s="9"/>
      <c r="O847" s="9"/>
      <c r="P847" s="9"/>
    </row>
    <row r="848" spans="14:16" x14ac:dyDescent="0.2">
      <c r="N848" s="9"/>
      <c r="O848" s="9"/>
      <c r="P848" s="9"/>
    </row>
    <row r="849" spans="14:16" x14ac:dyDescent="0.2">
      <c r="N849" s="9"/>
      <c r="O849" s="9"/>
      <c r="P849" s="9"/>
    </row>
    <row r="850" spans="14:16" x14ac:dyDescent="0.2">
      <c r="N850" s="9"/>
      <c r="O850" s="9"/>
      <c r="P850" s="9"/>
    </row>
    <row r="851" spans="14:16" x14ac:dyDescent="0.2">
      <c r="N851" s="9"/>
      <c r="O851" s="9"/>
      <c r="P851" s="9"/>
    </row>
    <row r="852" spans="14:16" x14ac:dyDescent="0.2">
      <c r="N852" s="9"/>
      <c r="O852" s="9"/>
      <c r="P852" s="9"/>
    </row>
    <row r="853" spans="14:16" x14ac:dyDescent="0.2">
      <c r="N853" s="9"/>
      <c r="O853" s="9"/>
      <c r="P853" s="9"/>
    </row>
    <row r="854" spans="14:16" x14ac:dyDescent="0.2">
      <c r="N854" s="9"/>
      <c r="O854" s="9"/>
      <c r="P854" s="9"/>
    </row>
    <row r="855" spans="14:16" x14ac:dyDescent="0.2">
      <c r="N855" s="9"/>
      <c r="O855" s="9"/>
      <c r="P855" s="9"/>
    </row>
    <row r="856" spans="14:16" x14ac:dyDescent="0.2">
      <c r="N856" s="9"/>
      <c r="O856" s="9"/>
      <c r="P856" s="9"/>
    </row>
    <row r="857" spans="14:16" x14ac:dyDescent="0.2">
      <c r="N857" s="9"/>
      <c r="O857" s="9"/>
      <c r="P857" s="9"/>
    </row>
    <row r="858" spans="14:16" x14ac:dyDescent="0.2">
      <c r="N858" s="9"/>
      <c r="O858" s="9"/>
      <c r="P858" s="9"/>
    </row>
    <row r="859" spans="14:16" x14ac:dyDescent="0.2">
      <c r="N859" s="9"/>
      <c r="O859" s="9"/>
      <c r="P859" s="9"/>
    </row>
    <row r="860" spans="14:16" x14ac:dyDescent="0.2">
      <c r="N860" s="9"/>
      <c r="O860" s="9"/>
      <c r="P860" s="9"/>
    </row>
    <row r="861" spans="14:16" x14ac:dyDescent="0.2">
      <c r="N861" s="9"/>
      <c r="O861" s="9"/>
      <c r="P861" s="9"/>
    </row>
    <row r="862" spans="14:16" x14ac:dyDescent="0.2">
      <c r="N862" s="9"/>
      <c r="O862" s="9"/>
      <c r="P862" s="9"/>
    </row>
    <row r="863" spans="14:16" x14ac:dyDescent="0.2">
      <c r="N863" s="9"/>
      <c r="O863" s="9"/>
      <c r="P863" s="9"/>
    </row>
    <row r="864" spans="14:16" x14ac:dyDescent="0.2">
      <c r="N864" s="9"/>
      <c r="O864" s="9"/>
      <c r="P864" s="9"/>
    </row>
    <row r="865" spans="14:16" x14ac:dyDescent="0.2">
      <c r="N865" s="9"/>
      <c r="O865" s="9"/>
      <c r="P865" s="9"/>
    </row>
    <row r="866" spans="14:16" x14ac:dyDescent="0.2">
      <c r="N866" s="9"/>
      <c r="O866" s="9"/>
      <c r="P866" s="9"/>
    </row>
    <row r="867" spans="14:16" x14ac:dyDescent="0.2">
      <c r="N867" s="9"/>
      <c r="O867" s="9"/>
      <c r="P867" s="9"/>
    </row>
    <row r="868" spans="14:16" x14ac:dyDescent="0.2">
      <c r="N868" s="9"/>
      <c r="O868" s="9"/>
      <c r="P868" s="9"/>
    </row>
    <row r="869" spans="14:16" x14ac:dyDescent="0.2">
      <c r="N869" s="9"/>
      <c r="O869" s="9"/>
      <c r="P869" s="9"/>
    </row>
    <row r="870" spans="14:16" x14ac:dyDescent="0.2">
      <c r="N870" s="9"/>
      <c r="O870" s="9"/>
      <c r="P870" s="9"/>
    </row>
    <row r="871" spans="14:16" x14ac:dyDescent="0.2">
      <c r="N871" s="9"/>
      <c r="O871" s="9"/>
      <c r="P871" s="9"/>
    </row>
    <row r="872" spans="14:16" x14ac:dyDescent="0.2">
      <c r="N872" s="9"/>
      <c r="O872" s="9"/>
      <c r="P872" s="9"/>
    </row>
    <row r="873" spans="14:16" x14ac:dyDescent="0.2">
      <c r="N873" s="9"/>
      <c r="O873" s="9"/>
      <c r="P873" s="9"/>
    </row>
    <row r="874" spans="14:16" x14ac:dyDescent="0.2">
      <c r="N874" s="9"/>
      <c r="O874" s="9"/>
      <c r="P874" s="9"/>
    </row>
    <row r="875" spans="14:16" x14ac:dyDescent="0.2">
      <c r="N875" s="9"/>
      <c r="O875" s="9"/>
      <c r="P875" s="9"/>
    </row>
    <row r="876" spans="14:16" x14ac:dyDescent="0.2">
      <c r="N876" s="9"/>
      <c r="O876" s="9"/>
      <c r="P876" s="9"/>
    </row>
    <row r="877" spans="14:16" x14ac:dyDescent="0.2">
      <c r="N877" s="9"/>
      <c r="O877" s="9"/>
      <c r="P877" s="9"/>
    </row>
    <row r="878" spans="14:16" x14ac:dyDescent="0.2">
      <c r="N878" s="9"/>
      <c r="O878" s="9"/>
      <c r="P878" s="9"/>
    </row>
    <row r="879" spans="14:16" x14ac:dyDescent="0.2">
      <c r="N879" s="9"/>
      <c r="O879" s="9"/>
      <c r="P879" s="9"/>
    </row>
    <row r="880" spans="14:16" x14ac:dyDescent="0.2">
      <c r="N880" s="9"/>
      <c r="O880" s="9"/>
      <c r="P880" s="9"/>
    </row>
    <row r="881" spans="14:16" x14ac:dyDescent="0.2">
      <c r="N881" s="9"/>
      <c r="O881" s="9"/>
      <c r="P881" s="9"/>
    </row>
    <row r="882" spans="14:16" x14ac:dyDescent="0.2">
      <c r="N882" s="9"/>
      <c r="O882" s="9"/>
      <c r="P882" s="9"/>
    </row>
    <row r="883" spans="14:16" x14ac:dyDescent="0.2">
      <c r="N883" s="9"/>
      <c r="O883" s="9"/>
      <c r="P883" s="9"/>
    </row>
    <row r="884" spans="14:16" x14ac:dyDescent="0.2">
      <c r="N884" s="9"/>
      <c r="O884" s="9"/>
      <c r="P884" s="9"/>
    </row>
    <row r="885" spans="14:16" x14ac:dyDescent="0.2">
      <c r="N885" s="9"/>
      <c r="O885" s="9"/>
      <c r="P885" s="9"/>
    </row>
    <row r="886" spans="14:16" x14ac:dyDescent="0.2">
      <c r="N886" s="9"/>
      <c r="O886" s="9"/>
      <c r="P886" s="9"/>
    </row>
    <row r="887" spans="14:16" x14ac:dyDescent="0.2">
      <c r="N887" s="9"/>
      <c r="O887" s="9"/>
      <c r="P887" s="9"/>
    </row>
    <row r="888" spans="14:16" x14ac:dyDescent="0.2">
      <c r="N888" s="9"/>
      <c r="O888" s="9"/>
      <c r="P888" s="9"/>
    </row>
    <row r="889" spans="14:16" x14ac:dyDescent="0.2">
      <c r="N889" s="9"/>
      <c r="O889" s="9"/>
      <c r="P889" s="9"/>
    </row>
    <row r="890" spans="14:16" x14ac:dyDescent="0.2">
      <c r="N890" s="9"/>
      <c r="O890" s="9"/>
      <c r="P890" s="9"/>
    </row>
    <row r="891" spans="14:16" x14ac:dyDescent="0.2">
      <c r="N891" s="9"/>
      <c r="O891" s="9"/>
      <c r="P891" s="9"/>
    </row>
    <row r="892" spans="14:16" x14ac:dyDescent="0.2">
      <c r="N892" s="9"/>
      <c r="O892" s="9"/>
      <c r="P892" s="9"/>
    </row>
    <row r="893" spans="14:16" x14ac:dyDescent="0.2">
      <c r="N893" s="9"/>
      <c r="O893" s="9"/>
      <c r="P893" s="9"/>
    </row>
    <row r="894" spans="14:16" x14ac:dyDescent="0.2">
      <c r="N894" s="9"/>
      <c r="O894" s="9"/>
      <c r="P894" s="9"/>
    </row>
    <row r="895" spans="14:16" x14ac:dyDescent="0.2">
      <c r="N895" s="9"/>
      <c r="O895" s="9"/>
      <c r="P895" s="9"/>
    </row>
    <row r="896" spans="14:16" x14ac:dyDescent="0.2">
      <c r="N896" s="9"/>
      <c r="O896" s="9"/>
      <c r="P896" s="9"/>
    </row>
    <row r="897" spans="14:16" x14ac:dyDescent="0.2">
      <c r="N897" s="9"/>
      <c r="O897" s="9"/>
      <c r="P897" s="9"/>
    </row>
    <row r="898" spans="14:16" x14ac:dyDescent="0.2">
      <c r="N898" s="9"/>
      <c r="O898" s="9"/>
      <c r="P898" s="9"/>
    </row>
    <row r="899" spans="14:16" x14ac:dyDescent="0.2">
      <c r="N899" s="9"/>
      <c r="O899" s="9"/>
      <c r="P899" s="9"/>
    </row>
    <row r="900" spans="14:16" x14ac:dyDescent="0.2">
      <c r="N900" s="9"/>
      <c r="O900" s="9"/>
      <c r="P900" s="9"/>
    </row>
    <row r="901" spans="14:16" x14ac:dyDescent="0.2">
      <c r="N901" s="9"/>
      <c r="O901" s="9"/>
      <c r="P901" s="9"/>
    </row>
    <row r="902" spans="14:16" x14ac:dyDescent="0.2">
      <c r="N902" s="9"/>
      <c r="O902" s="9"/>
      <c r="P902" s="9"/>
    </row>
    <row r="903" spans="14:16" x14ac:dyDescent="0.2">
      <c r="N903" s="9"/>
      <c r="O903" s="9"/>
      <c r="P903" s="9"/>
    </row>
    <row r="904" spans="14:16" x14ac:dyDescent="0.2">
      <c r="N904" s="9"/>
      <c r="O904" s="9"/>
      <c r="P904" s="9"/>
    </row>
    <row r="905" spans="14:16" x14ac:dyDescent="0.2">
      <c r="N905" s="9"/>
      <c r="O905" s="9"/>
      <c r="P905" s="9"/>
    </row>
    <row r="906" spans="14:16" x14ac:dyDescent="0.2">
      <c r="N906" s="9"/>
      <c r="O906" s="9"/>
      <c r="P906" s="9"/>
    </row>
    <row r="907" spans="14:16" x14ac:dyDescent="0.2">
      <c r="N907" s="9"/>
      <c r="O907" s="9"/>
      <c r="P907" s="9"/>
    </row>
    <row r="908" spans="14:16" x14ac:dyDescent="0.2">
      <c r="N908" s="9"/>
      <c r="O908" s="9"/>
      <c r="P908" s="9"/>
    </row>
    <row r="909" spans="14:16" x14ac:dyDescent="0.2">
      <c r="N909" s="9"/>
      <c r="O909" s="9"/>
      <c r="P909" s="9"/>
    </row>
    <row r="910" spans="14:16" x14ac:dyDescent="0.2">
      <c r="N910" s="9"/>
      <c r="O910" s="9"/>
      <c r="P910" s="9"/>
    </row>
    <row r="911" spans="14:16" x14ac:dyDescent="0.2">
      <c r="N911" s="9"/>
      <c r="O911" s="9"/>
      <c r="P911" s="9"/>
    </row>
    <row r="912" spans="14:16" x14ac:dyDescent="0.2">
      <c r="N912" s="9"/>
      <c r="O912" s="9"/>
      <c r="P912" s="9"/>
    </row>
    <row r="913" spans="14:16" x14ac:dyDescent="0.2">
      <c r="N913" s="9"/>
      <c r="O913" s="9"/>
      <c r="P913" s="9"/>
    </row>
    <row r="914" spans="14:16" x14ac:dyDescent="0.2">
      <c r="N914" s="9"/>
      <c r="O914" s="9"/>
      <c r="P914" s="9"/>
    </row>
    <row r="915" spans="14:16" x14ac:dyDescent="0.2">
      <c r="N915" s="9"/>
      <c r="O915" s="9"/>
      <c r="P915" s="9"/>
    </row>
    <row r="916" spans="14:16" x14ac:dyDescent="0.2">
      <c r="N916" s="9"/>
      <c r="O916" s="9"/>
      <c r="P916" s="9"/>
    </row>
    <row r="917" spans="14:16" x14ac:dyDescent="0.2">
      <c r="N917" s="9"/>
      <c r="O917" s="9"/>
      <c r="P917" s="9"/>
    </row>
    <row r="918" spans="14:16" x14ac:dyDescent="0.2">
      <c r="N918" s="9"/>
      <c r="O918" s="9"/>
      <c r="P918" s="9"/>
    </row>
    <row r="919" spans="14:16" x14ac:dyDescent="0.2">
      <c r="N919" s="9"/>
      <c r="O919" s="9"/>
      <c r="P919" s="9"/>
    </row>
    <row r="920" spans="14:16" x14ac:dyDescent="0.2">
      <c r="N920" s="9"/>
      <c r="O920" s="9"/>
      <c r="P920" s="9"/>
    </row>
    <row r="921" spans="14:16" x14ac:dyDescent="0.2">
      <c r="N921" s="9"/>
      <c r="O921" s="9"/>
      <c r="P921" s="9"/>
    </row>
    <row r="922" spans="14:16" x14ac:dyDescent="0.2">
      <c r="N922" s="9"/>
      <c r="O922" s="9"/>
      <c r="P922" s="9"/>
    </row>
    <row r="923" spans="14:16" x14ac:dyDescent="0.2">
      <c r="N923" s="9"/>
      <c r="O923" s="9"/>
      <c r="P923" s="9"/>
    </row>
    <row r="924" spans="14:16" x14ac:dyDescent="0.2">
      <c r="N924" s="9"/>
      <c r="O924" s="9"/>
      <c r="P924" s="9"/>
    </row>
    <row r="925" spans="14:16" x14ac:dyDescent="0.2">
      <c r="N925" s="9"/>
      <c r="O925" s="9"/>
      <c r="P925" s="9"/>
    </row>
    <row r="926" spans="14:16" x14ac:dyDescent="0.2">
      <c r="N926" s="9"/>
      <c r="O926" s="9"/>
      <c r="P926" s="9"/>
    </row>
    <row r="927" spans="14:16" x14ac:dyDescent="0.2">
      <c r="N927" s="9"/>
      <c r="O927" s="9"/>
      <c r="P927" s="9"/>
    </row>
    <row r="928" spans="14:16" x14ac:dyDescent="0.2">
      <c r="N928" s="9"/>
      <c r="O928" s="9"/>
      <c r="P928" s="9"/>
    </row>
    <row r="929" spans="14:16" x14ac:dyDescent="0.2">
      <c r="N929" s="9"/>
      <c r="O929" s="9"/>
      <c r="P929" s="9"/>
    </row>
    <row r="930" spans="14:16" x14ac:dyDescent="0.2">
      <c r="N930" s="9"/>
      <c r="O930" s="9"/>
      <c r="P930" s="9"/>
    </row>
    <row r="931" spans="14:16" x14ac:dyDescent="0.2">
      <c r="N931" s="9"/>
      <c r="O931" s="9"/>
      <c r="P931" s="9"/>
    </row>
    <row r="932" spans="14:16" x14ac:dyDescent="0.2">
      <c r="N932" s="9"/>
      <c r="O932" s="9"/>
      <c r="P932" s="9"/>
    </row>
    <row r="933" spans="14:16" x14ac:dyDescent="0.2">
      <c r="N933" s="9"/>
      <c r="O933" s="9"/>
      <c r="P933" s="9"/>
    </row>
    <row r="934" spans="14:16" x14ac:dyDescent="0.2">
      <c r="N934" s="9"/>
      <c r="O934" s="9"/>
      <c r="P934" s="9"/>
    </row>
    <row r="935" spans="14:16" x14ac:dyDescent="0.2">
      <c r="N935" s="9"/>
      <c r="O935" s="9"/>
      <c r="P935" s="9"/>
    </row>
    <row r="936" spans="14:16" x14ac:dyDescent="0.2">
      <c r="N936" s="9"/>
      <c r="O936" s="9"/>
      <c r="P936" s="9"/>
    </row>
    <row r="937" spans="14:16" x14ac:dyDescent="0.2">
      <c r="N937" s="9"/>
      <c r="O937" s="9"/>
      <c r="P937" s="9"/>
    </row>
    <row r="938" spans="14:16" x14ac:dyDescent="0.2">
      <c r="N938" s="9"/>
      <c r="O938" s="9"/>
      <c r="P938" s="9"/>
    </row>
    <row r="939" spans="14:16" x14ac:dyDescent="0.2">
      <c r="N939" s="9"/>
      <c r="O939" s="9"/>
      <c r="P939" s="9"/>
    </row>
    <row r="940" spans="14:16" x14ac:dyDescent="0.2">
      <c r="N940" s="9"/>
      <c r="O940" s="9"/>
      <c r="P940" s="9"/>
    </row>
    <row r="941" spans="14:16" x14ac:dyDescent="0.2">
      <c r="N941" s="9"/>
      <c r="O941" s="9"/>
      <c r="P941" s="9"/>
    </row>
    <row r="942" spans="14:16" x14ac:dyDescent="0.2">
      <c r="N942" s="9"/>
      <c r="O942" s="9"/>
      <c r="P942" s="9"/>
    </row>
    <row r="943" spans="14:16" x14ac:dyDescent="0.2">
      <c r="N943" s="9"/>
      <c r="O943" s="9"/>
      <c r="P943" s="9"/>
    </row>
    <row r="944" spans="14:16" x14ac:dyDescent="0.2">
      <c r="N944" s="9"/>
      <c r="O944" s="9"/>
      <c r="P944" s="9"/>
    </row>
    <row r="945" spans="14:16" x14ac:dyDescent="0.2">
      <c r="N945" s="9"/>
      <c r="O945" s="9"/>
      <c r="P945" s="9"/>
    </row>
    <row r="946" spans="14:16" x14ac:dyDescent="0.2">
      <c r="N946" s="9"/>
      <c r="O946" s="9"/>
      <c r="P946" s="9"/>
    </row>
    <row r="947" spans="14:16" x14ac:dyDescent="0.2">
      <c r="N947" s="9"/>
      <c r="O947" s="9"/>
      <c r="P947" s="9"/>
    </row>
    <row r="948" spans="14:16" x14ac:dyDescent="0.2">
      <c r="N948" s="9"/>
      <c r="O948" s="9"/>
      <c r="P948" s="9"/>
    </row>
    <row r="949" spans="14:16" x14ac:dyDescent="0.2">
      <c r="N949" s="9"/>
      <c r="O949" s="9"/>
      <c r="P949" s="9"/>
    </row>
    <row r="950" spans="14:16" x14ac:dyDescent="0.2">
      <c r="N950" s="9"/>
      <c r="O950" s="9"/>
      <c r="P950" s="9"/>
    </row>
    <row r="951" spans="14:16" x14ac:dyDescent="0.2">
      <c r="N951" s="9"/>
      <c r="O951" s="9"/>
      <c r="P951" s="9"/>
    </row>
    <row r="952" spans="14:16" x14ac:dyDescent="0.2">
      <c r="N952" s="9"/>
      <c r="O952" s="9"/>
      <c r="P952" s="9"/>
    </row>
    <row r="953" spans="14:16" x14ac:dyDescent="0.2">
      <c r="N953" s="9"/>
      <c r="O953" s="9"/>
      <c r="P953" s="9"/>
    </row>
    <row r="954" spans="14:16" x14ac:dyDescent="0.2">
      <c r="N954" s="9"/>
      <c r="O954" s="9"/>
      <c r="P954" s="9"/>
    </row>
    <row r="955" spans="14:16" x14ac:dyDescent="0.2">
      <c r="N955" s="9"/>
      <c r="O955" s="9"/>
      <c r="P955" s="9"/>
    </row>
    <row r="956" spans="14:16" x14ac:dyDescent="0.2">
      <c r="N956" s="9"/>
      <c r="O956" s="9"/>
      <c r="P956" s="9"/>
    </row>
    <row r="957" spans="14:16" x14ac:dyDescent="0.2">
      <c r="N957" s="9"/>
      <c r="O957" s="9"/>
      <c r="P957" s="9"/>
    </row>
    <row r="958" spans="14:16" x14ac:dyDescent="0.2">
      <c r="N958" s="9"/>
      <c r="O958" s="9"/>
      <c r="P958" s="9"/>
    </row>
    <row r="959" spans="14:16" x14ac:dyDescent="0.2">
      <c r="N959" s="9"/>
      <c r="O959" s="9"/>
      <c r="P959" s="9"/>
    </row>
    <row r="960" spans="14:16" x14ac:dyDescent="0.2">
      <c r="N960" s="9"/>
      <c r="O960" s="9"/>
      <c r="P960" s="9"/>
    </row>
    <row r="961" spans="14:16" x14ac:dyDescent="0.2">
      <c r="N961" s="9"/>
      <c r="O961" s="9"/>
      <c r="P961" s="9"/>
    </row>
    <row r="962" spans="14:16" x14ac:dyDescent="0.2">
      <c r="N962" s="9"/>
      <c r="O962" s="9"/>
      <c r="P962" s="9"/>
    </row>
    <row r="963" spans="14:16" x14ac:dyDescent="0.2">
      <c r="N963" s="9"/>
      <c r="O963" s="9"/>
      <c r="P963" s="9"/>
    </row>
    <row r="964" spans="14:16" x14ac:dyDescent="0.2">
      <c r="N964" s="9"/>
      <c r="O964" s="9"/>
      <c r="P964" s="9"/>
    </row>
    <row r="965" spans="14:16" x14ac:dyDescent="0.2">
      <c r="N965" s="9"/>
      <c r="O965" s="9"/>
      <c r="P965" s="9"/>
    </row>
    <row r="966" spans="14:16" x14ac:dyDescent="0.2">
      <c r="N966" s="9"/>
      <c r="O966" s="9"/>
      <c r="P966" s="9"/>
    </row>
    <row r="967" spans="14:16" x14ac:dyDescent="0.2">
      <c r="N967" s="9"/>
      <c r="O967" s="9"/>
      <c r="P967" s="9"/>
    </row>
    <row r="968" spans="14:16" x14ac:dyDescent="0.2">
      <c r="N968" s="9"/>
      <c r="O968" s="9"/>
      <c r="P968" s="9"/>
    </row>
    <row r="969" spans="14:16" x14ac:dyDescent="0.2">
      <c r="N969" s="9"/>
      <c r="O969" s="9"/>
      <c r="P969" s="9"/>
    </row>
    <row r="970" spans="14:16" x14ac:dyDescent="0.2">
      <c r="N970" s="9"/>
      <c r="O970" s="9"/>
      <c r="P970" s="9"/>
    </row>
    <row r="971" spans="14:16" x14ac:dyDescent="0.2">
      <c r="N971" s="9"/>
      <c r="O971" s="9"/>
      <c r="P971" s="9"/>
    </row>
    <row r="972" spans="14:16" x14ac:dyDescent="0.2">
      <c r="N972" s="9"/>
      <c r="O972" s="9"/>
      <c r="P972" s="9"/>
    </row>
    <row r="973" spans="14:16" x14ac:dyDescent="0.2">
      <c r="N973" s="9"/>
      <c r="O973" s="9"/>
      <c r="P973" s="9"/>
    </row>
    <row r="974" spans="14:16" x14ac:dyDescent="0.2">
      <c r="N974" s="9"/>
      <c r="O974" s="9"/>
      <c r="P974" s="9"/>
    </row>
    <row r="975" spans="14:16" x14ac:dyDescent="0.2">
      <c r="N975" s="9"/>
      <c r="O975" s="9"/>
      <c r="P975" s="9"/>
    </row>
    <row r="976" spans="14:16" x14ac:dyDescent="0.2">
      <c r="N976" s="9"/>
      <c r="O976" s="9"/>
      <c r="P976" s="9"/>
    </row>
    <row r="977" spans="14:16" x14ac:dyDescent="0.2">
      <c r="N977" s="9"/>
      <c r="O977" s="9"/>
      <c r="P977" s="9"/>
    </row>
    <row r="978" spans="14:16" x14ac:dyDescent="0.2">
      <c r="N978" s="9"/>
      <c r="O978" s="9"/>
      <c r="P978" s="9"/>
    </row>
    <row r="979" spans="14:16" x14ac:dyDescent="0.2">
      <c r="N979" s="9"/>
      <c r="O979" s="9"/>
      <c r="P979" s="9"/>
    </row>
    <row r="980" spans="14:16" x14ac:dyDescent="0.2">
      <c r="N980" s="9"/>
      <c r="O980" s="9"/>
      <c r="P980" s="9"/>
    </row>
    <row r="981" spans="14:16" x14ac:dyDescent="0.2">
      <c r="N981" s="9"/>
      <c r="O981" s="9"/>
      <c r="P981" s="9"/>
    </row>
    <row r="982" spans="14:16" x14ac:dyDescent="0.2">
      <c r="N982" s="9"/>
      <c r="O982" s="9"/>
      <c r="P982" s="9"/>
    </row>
    <row r="983" spans="14:16" x14ac:dyDescent="0.2">
      <c r="N983" s="9"/>
      <c r="O983" s="9"/>
      <c r="P983" s="9"/>
    </row>
    <row r="984" spans="14:16" x14ac:dyDescent="0.2">
      <c r="N984" s="9"/>
      <c r="O984" s="9"/>
      <c r="P984" s="9"/>
    </row>
    <row r="985" spans="14:16" x14ac:dyDescent="0.2">
      <c r="N985" s="9"/>
      <c r="O985" s="9"/>
      <c r="P985" s="9"/>
    </row>
    <row r="986" spans="14:16" x14ac:dyDescent="0.2">
      <c r="N986" s="9"/>
      <c r="O986" s="9"/>
      <c r="P986" s="9"/>
    </row>
    <row r="987" spans="14:16" x14ac:dyDescent="0.2">
      <c r="N987" s="9"/>
      <c r="O987" s="9"/>
      <c r="P987" s="9"/>
    </row>
    <row r="988" spans="14:16" x14ac:dyDescent="0.2">
      <c r="N988" s="9"/>
      <c r="O988" s="9"/>
      <c r="P988" s="9"/>
    </row>
    <row r="989" spans="14:16" x14ac:dyDescent="0.2">
      <c r="N989" s="9"/>
      <c r="O989" s="9"/>
      <c r="P989" s="9"/>
    </row>
    <row r="990" spans="14:16" x14ac:dyDescent="0.2">
      <c r="N990" s="9"/>
      <c r="O990" s="9"/>
      <c r="P990" s="9"/>
    </row>
    <row r="991" spans="14:16" x14ac:dyDescent="0.2">
      <c r="N991" s="9"/>
      <c r="O991" s="9"/>
      <c r="P991" s="9"/>
    </row>
    <row r="992" spans="14:16" x14ac:dyDescent="0.2">
      <c r="N992" s="9"/>
      <c r="O992" s="9"/>
      <c r="P992" s="9"/>
    </row>
    <row r="993" spans="14:16" x14ac:dyDescent="0.2">
      <c r="N993" s="9"/>
      <c r="O993" s="9"/>
      <c r="P993" s="9"/>
    </row>
    <row r="994" spans="14:16" x14ac:dyDescent="0.2">
      <c r="N994" s="9"/>
      <c r="O994" s="9"/>
      <c r="P994" s="9"/>
    </row>
    <row r="995" spans="14:16" x14ac:dyDescent="0.2">
      <c r="N995" s="9"/>
      <c r="O995" s="9"/>
      <c r="P995" s="9"/>
    </row>
    <row r="996" spans="14:16" x14ac:dyDescent="0.2">
      <c r="N996" s="9"/>
      <c r="O996" s="9"/>
      <c r="P996" s="9"/>
    </row>
    <row r="997" spans="14:16" x14ac:dyDescent="0.2">
      <c r="N997" s="9"/>
      <c r="O997" s="9"/>
      <c r="P997" s="9"/>
    </row>
    <row r="998" spans="14:16" x14ac:dyDescent="0.2">
      <c r="N998" s="9"/>
      <c r="O998" s="9"/>
      <c r="P998" s="9"/>
    </row>
    <row r="999" spans="14:16" x14ac:dyDescent="0.2">
      <c r="N999" s="9"/>
      <c r="O999" s="9"/>
      <c r="P999" s="9"/>
    </row>
    <row r="1000" spans="14:16" x14ac:dyDescent="0.2">
      <c r="N1000" s="9"/>
      <c r="O1000" s="9"/>
      <c r="P1000" s="9"/>
    </row>
    <row r="1001" spans="14:16" x14ac:dyDescent="0.2">
      <c r="N1001" s="9"/>
      <c r="O1001" s="9"/>
      <c r="P1001" s="9"/>
    </row>
    <row r="1002" spans="14:16" x14ac:dyDescent="0.2">
      <c r="N1002" s="9"/>
      <c r="O1002" s="9"/>
      <c r="P1002" s="9"/>
    </row>
    <row r="1003" spans="14:16" x14ac:dyDescent="0.2">
      <c r="N1003" s="9"/>
      <c r="O1003" s="9"/>
      <c r="P1003" s="9"/>
    </row>
    <row r="1004" spans="14:16" x14ac:dyDescent="0.2">
      <c r="N1004" s="9"/>
      <c r="O1004" s="9"/>
      <c r="P1004" s="9"/>
    </row>
    <row r="1005" spans="14:16" x14ac:dyDescent="0.2">
      <c r="N1005" s="9"/>
      <c r="O1005" s="9"/>
      <c r="P1005" s="9"/>
    </row>
    <row r="1006" spans="14:16" x14ac:dyDescent="0.2">
      <c r="N1006" s="9"/>
      <c r="O1006" s="9"/>
      <c r="P1006" s="9"/>
    </row>
    <row r="1007" spans="14:16" x14ac:dyDescent="0.2">
      <c r="N1007" s="9"/>
      <c r="O1007" s="9"/>
      <c r="P1007" s="9"/>
    </row>
    <row r="1008" spans="14:16" x14ac:dyDescent="0.2">
      <c r="N1008" s="9"/>
      <c r="O1008" s="9"/>
      <c r="P1008" s="9"/>
    </row>
    <row r="1009" spans="14:16" x14ac:dyDescent="0.2">
      <c r="N1009" s="9"/>
      <c r="O1009" s="9"/>
      <c r="P1009" s="9"/>
    </row>
    <row r="1010" spans="14:16" x14ac:dyDescent="0.2">
      <c r="N1010" s="9"/>
      <c r="O1010" s="9"/>
      <c r="P1010" s="9"/>
    </row>
    <row r="1011" spans="14:16" x14ac:dyDescent="0.2">
      <c r="N1011" s="9"/>
      <c r="O1011" s="9"/>
      <c r="P1011" s="9"/>
    </row>
    <row r="1012" spans="14:16" x14ac:dyDescent="0.2">
      <c r="N1012" s="9"/>
      <c r="O1012" s="9"/>
      <c r="P1012" s="9"/>
    </row>
    <row r="1013" spans="14:16" x14ac:dyDescent="0.2">
      <c r="N1013" s="9"/>
      <c r="O1013" s="9"/>
      <c r="P1013" s="9"/>
    </row>
    <row r="1014" spans="14:16" x14ac:dyDescent="0.2">
      <c r="N1014" s="9"/>
      <c r="O1014" s="9"/>
      <c r="P1014" s="9"/>
    </row>
    <row r="1015" spans="14:16" x14ac:dyDescent="0.2">
      <c r="N1015" s="9"/>
      <c r="O1015" s="9"/>
      <c r="P1015" s="9"/>
    </row>
    <row r="1016" spans="14:16" x14ac:dyDescent="0.2">
      <c r="N1016" s="9"/>
      <c r="O1016" s="9"/>
      <c r="P1016" s="9"/>
    </row>
    <row r="1017" spans="14:16" x14ac:dyDescent="0.2">
      <c r="N1017" s="9"/>
      <c r="O1017" s="9"/>
      <c r="P1017" s="9"/>
    </row>
    <row r="1018" spans="14:16" x14ac:dyDescent="0.2">
      <c r="N1018" s="9"/>
      <c r="O1018" s="9"/>
      <c r="P1018" s="9"/>
    </row>
    <row r="1019" spans="14:16" x14ac:dyDescent="0.2">
      <c r="N1019" s="9"/>
      <c r="O1019" s="9"/>
      <c r="P1019" s="9"/>
    </row>
    <row r="1020" spans="14:16" x14ac:dyDescent="0.2">
      <c r="N1020" s="9"/>
      <c r="O1020" s="9"/>
      <c r="P1020" s="9"/>
    </row>
    <row r="1021" spans="14:16" x14ac:dyDescent="0.2">
      <c r="N1021" s="9"/>
      <c r="O1021" s="9"/>
      <c r="P1021" s="9"/>
    </row>
    <row r="1022" spans="14:16" x14ac:dyDescent="0.2">
      <c r="N1022" s="9"/>
      <c r="O1022" s="9"/>
      <c r="P1022" s="9"/>
    </row>
    <row r="1023" spans="14:16" x14ac:dyDescent="0.2">
      <c r="N1023" s="9"/>
      <c r="O1023" s="9"/>
      <c r="P1023" s="9"/>
    </row>
    <row r="1024" spans="14:16" x14ac:dyDescent="0.2">
      <c r="N1024" s="9"/>
      <c r="O1024" s="9"/>
      <c r="P1024" s="9"/>
    </row>
    <row r="1025" spans="14:16" x14ac:dyDescent="0.2">
      <c r="N1025" s="9"/>
      <c r="O1025" s="9"/>
      <c r="P1025" s="9"/>
    </row>
    <row r="1026" spans="14:16" x14ac:dyDescent="0.2">
      <c r="N1026" s="9"/>
      <c r="O1026" s="9"/>
      <c r="P1026" s="9"/>
    </row>
    <row r="1027" spans="14:16" x14ac:dyDescent="0.2">
      <c r="N1027" s="9"/>
      <c r="O1027" s="9"/>
      <c r="P1027" s="9"/>
    </row>
    <row r="1028" spans="14:16" x14ac:dyDescent="0.2">
      <c r="N1028" s="9"/>
      <c r="O1028" s="9"/>
      <c r="P1028" s="9"/>
    </row>
    <row r="1029" spans="14:16" x14ac:dyDescent="0.2">
      <c r="N1029" s="9"/>
      <c r="O1029" s="9"/>
      <c r="P1029" s="9"/>
    </row>
    <row r="1030" spans="14:16" x14ac:dyDescent="0.2">
      <c r="N1030" s="9"/>
      <c r="O1030" s="9"/>
      <c r="P1030" s="9"/>
    </row>
    <row r="1031" spans="14:16" x14ac:dyDescent="0.2">
      <c r="N1031" s="9"/>
      <c r="O1031" s="9"/>
      <c r="P1031" s="9"/>
    </row>
    <row r="1032" spans="14:16" x14ac:dyDescent="0.2">
      <c r="N1032" s="9"/>
      <c r="O1032" s="9"/>
      <c r="P1032" s="9"/>
    </row>
    <row r="1033" spans="14:16" x14ac:dyDescent="0.2">
      <c r="N1033" s="9"/>
      <c r="O1033" s="9"/>
      <c r="P1033" s="9"/>
    </row>
    <row r="1034" spans="14:16" x14ac:dyDescent="0.2">
      <c r="N1034" s="9"/>
      <c r="O1034" s="9"/>
      <c r="P1034" s="9"/>
    </row>
    <row r="1035" spans="14:16" x14ac:dyDescent="0.2">
      <c r="N1035" s="9"/>
      <c r="O1035" s="9"/>
      <c r="P1035" s="9"/>
    </row>
    <row r="1036" spans="14:16" x14ac:dyDescent="0.2">
      <c r="N1036" s="9"/>
      <c r="O1036" s="9"/>
      <c r="P1036" s="9"/>
    </row>
    <row r="1037" spans="14:16" x14ac:dyDescent="0.2">
      <c r="N1037" s="9"/>
      <c r="O1037" s="9"/>
      <c r="P1037" s="9"/>
    </row>
    <row r="1038" spans="14:16" x14ac:dyDescent="0.2">
      <c r="N1038" s="9"/>
      <c r="O1038" s="9"/>
      <c r="P1038" s="9"/>
    </row>
    <row r="1039" spans="14:16" x14ac:dyDescent="0.2">
      <c r="N1039" s="9"/>
      <c r="O1039" s="9"/>
      <c r="P1039" s="9"/>
    </row>
    <row r="1040" spans="14:16" x14ac:dyDescent="0.2">
      <c r="N1040" s="9"/>
      <c r="O1040" s="9"/>
      <c r="P1040" s="9"/>
    </row>
    <row r="1041" spans="14:16" x14ac:dyDescent="0.2">
      <c r="N1041" s="9"/>
      <c r="O1041" s="9"/>
      <c r="P1041" s="9"/>
    </row>
    <row r="1042" spans="14:16" x14ac:dyDescent="0.2">
      <c r="N1042" s="9"/>
      <c r="O1042" s="9"/>
      <c r="P1042" s="9"/>
    </row>
    <row r="1043" spans="14:16" x14ac:dyDescent="0.2">
      <c r="N1043" s="9"/>
      <c r="O1043" s="9"/>
      <c r="P1043" s="9"/>
    </row>
    <row r="1044" spans="14:16" x14ac:dyDescent="0.2">
      <c r="N1044" s="9"/>
      <c r="O1044" s="9"/>
      <c r="P1044" s="9"/>
    </row>
    <row r="1045" spans="14:16" x14ac:dyDescent="0.2">
      <c r="N1045" s="9"/>
      <c r="O1045" s="9"/>
      <c r="P1045" s="9"/>
    </row>
    <row r="1046" spans="14:16" x14ac:dyDescent="0.2">
      <c r="N1046" s="9"/>
      <c r="O1046" s="9"/>
      <c r="P1046" s="9"/>
    </row>
    <row r="1047" spans="14:16" x14ac:dyDescent="0.2">
      <c r="N1047" s="9"/>
      <c r="O1047" s="9"/>
      <c r="P1047" s="9"/>
    </row>
    <row r="1048" spans="14:16" x14ac:dyDescent="0.2">
      <c r="N1048" s="9"/>
      <c r="O1048" s="9"/>
      <c r="P1048" s="9"/>
    </row>
    <row r="1049" spans="14:16" x14ac:dyDescent="0.2">
      <c r="N1049" s="9"/>
      <c r="O1049" s="9"/>
      <c r="P1049" s="9"/>
    </row>
    <row r="1050" spans="14:16" x14ac:dyDescent="0.2">
      <c r="N1050" s="9"/>
      <c r="O1050" s="9"/>
      <c r="P1050" s="9"/>
    </row>
    <row r="1051" spans="14:16" x14ac:dyDescent="0.2">
      <c r="N1051" s="9"/>
      <c r="O1051" s="9"/>
      <c r="P1051" s="9"/>
    </row>
    <row r="1052" spans="14:16" x14ac:dyDescent="0.2">
      <c r="N1052" s="9"/>
      <c r="O1052" s="9"/>
      <c r="P1052" s="9"/>
    </row>
    <row r="1053" spans="14:16" x14ac:dyDescent="0.2">
      <c r="N1053" s="9"/>
      <c r="O1053" s="9"/>
      <c r="P1053" s="9"/>
    </row>
    <row r="1054" spans="14:16" x14ac:dyDescent="0.2">
      <c r="N1054" s="9"/>
      <c r="O1054" s="9"/>
      <c r="P1054" s="9"/>
    </row>
    <row r="1055" spans="14:16" x14ac:dyDescent="0.2">
      <c r="N1055" s="9"/>
      <c r="O1055" s="9"/>
      <c r="P1055" s="9"/>
    </row>
    <row r="1056" spans="14:16" x14ac:dyDescent="0.2">
      <c r="N1056" s="9"/>
      <c r="O1056" s="9"/>
      <c r="P1056" s="9"/>
    </row>
    <row r="1057" spans="14:16" x14ac:dyDescent="0.2">
      <c r="N1057" s="9"/>
      <c r="O1057" s="9"/>
      <c r="P1057" s="9"/>
    </row>
    <row r="1058" spans="14:16" x14ac:dyDescent="0.2">
      <c r="N1058" s="9"/>
      <c r="O1058" s="9"/>
      <c r="P1058" s="9"/>
    </row>
    <row r="1059" spans="14:16" x14ac:dyDescent="0.2">
      <c r="N1059" s="9"/>
      <c r="O1059" s="9"/>
      <c r="P1059" s="9"/>
    </row>
    <row r="1060" spans="14:16" x14ac:dyDescent="0.2">
      <c r="N1060" s="9"/>
      <c r="O1060" s="9"/>
      <c r="P1060" s="9"/>
    </row>
    <row r="1061" spans="14:16" x14ac:dyDescent="0.2">
      <c r="N1061" s="9"/>
      <c r="O1061" s="9"/>
      <c r="P1061" s="9"/>
    </row>
    <row r="1062" spans="14:16" x14ac:dyDescent="0.2">
      <c r="N1062" s="9"/>
      <c r="O1062" s="9"/>
      <c r="P1062" s="9"/>
    </row>
    <row r="1063" spans="14:16" x14ac:dyDescent="0.2">
      <c r="N1063" s="9"/>
      <c r="O1063" s="9"/>
      <c r="P1063" s="9"/>
    </row>
    <row r="1064" spans="14:16" x14ac:dyDescent="0.2">
      <c r="N1064" s="9"/>
      <c r="O1064" s="9"/>
      <c r="P1064" s="9"/>
    </row>
    <row r="1065" spans="14:16" x14ac:dyDescent="0.2">
      <c r="N1065" s="9"/>
      <c r="O1065" s="9"/>
      <c r="P1065" s="9"/>
    </row>
    <row r="1066" spans="14:16" x14ac:dyDescent="0.2">
      <c r="N1066" s="9"/>
      <c r="O1066" s="9"/>
      <c r="P1066" s="9"/>
    </row>
    <row r="1067" spans="14:16" x14ac:dyDescent="0.2">
      <c r="N1067" s="9"/>
      <c r="O1067" s="9"/>
      <c r="P1067" s="9"/>
    </row>
    <row r="1068" spans="14:16" x14ac:dyDescent="0.2">
      <c r="N1068" s="9"/>
      <c r="O1068" s="9"/>
      <c r="P1068" s="9"/>
    </row>
    <row r="1069" spans="14:16" x14ac:dyDescent="0.2">
      <c r="N1069" s="9"/>
      <c r="O1069" s="9"/>
      <c r="P1069" s="9"/>
    </row>
    <row r="1070" spans="14:16" x14ac:dyDescent="0.2">
      <c r="N1070" s="9"/>
      <c r="O1070" s="9"/>
      <c r="P1070" s="9"/>
    </row>
    <row r="1071" spans="14:16" x14ac:dyDescent="0.2">
      <c r="N1071" s="9"/>
      <c r="O1071" s="9"/>
      <c r="P1071" s="9"/>
    </row>
    <row r="1072" spans="14:16" x14ac:dyDescent="0.2">
      <c r="N1072" s="9"/>
      <c r="O1072" s="9"/>
      <c r="P1072" s="9"/>
    </row>
    <row r="1073" spans="14:16" x14ac:dyDescent="0.2">
      <c r="N1073" s="9"/>
      <c r="O1073" s="9"/>
      <c r="P1073" s="9"/>
    </row>
    <row r="1074" spans="14:16" x14ac:dyDescent="0.2">
      <c r="N1074" s="9"/>
      <c r="O1074" s="9"/>
      <c r="P1074" s="9"/>
    </row>
    <row r="1075" spans="14:16" x14ac:dyDescent="0.2">
      <c r="N1075" s="9"/>
      <c r="O1075" s="9"/>
      <c r="P1075" s="9"/>
    </row>
    <row r="1076" spans="14:16" x14ac:dyDescent="0.2">
      <c r="N1076" s="9"/>
      <c r="O1076" s="9"/>
      <c r="P1076" s="9"/>
    </row>
    <row r="1077" spans="14:16" x14ac:dyDescent="0.2">
      <c r="N1077" s="9"/>
      <c r="O1077" s="9"/>
      <c r="P1077" s="9"/>
    </row>
    <row r="1078" spans="14:16" x14ac:dyDescent="0.2">
      <c r="N1078" s="9"/>
      <c r="O1078" s="9"/>
      <c r="P1078" s="9"/>
    </row>
    <row r="1079" spans="14:16" x14ac:dyDescent="0.2">
      <c r="N1079" s="9"/>
      <c r="O1079" s="9"/>
      <c r="P1079" s="9"/>
    </row>
    <row r="1080" spans="14:16" x14ac:dyDescent="0.2">
      <c r="N1080" s="9"/>
      <c r="O1080" s="9"/>
      <c r="P1080" s="9"/>
    </row>
    <row r="1081" spans="14:16" x14ac:dyDescent="0.2">
      <c r="N1081" s="9"/>
      <c r="O1081" s="9"/>
      <c r="P1081" s="9"/>
    </row>
    <row r="1082" spans="14:16" x14ac:dyDescent="0.2">
      <c r="N1082" s="9"/>
      <c r="O1082" s="9"/>
      <c r="P1082" s="9"/>
    </row>
    <row r="1083" spans="14:16" x14ac:dyDescent="0.2">
      <c r="N1083" s="9"/>
      <c r="O1083" s="9"/>
      <c r="P1083" s="9"/>
    </row>
    <row r="1084" spans="14:16" x14ac:dyDescent="0.2">
      <c r="N1084" s="9"/>
      <c r="O1084" s="9"/>
      <c r="P1084" s="9"/>
    </row>
    <row r="1085" spans="14:16" x14ac:dyDescent="0.2">
      <c r="N1085" s="9"/>
      <c r="O1085" s="9"/>
      <c r="P1085" s="9"/>
    </row>
    <row r="1086" spans="14:16" x14ac:dyDescent="0.2">
      <c r="N1086" s="9"/>
      <c r="O1086" s="9"/>
      <c r="P1086" s="9"/>
    </row>
    <row r="1087" spans="14:16" x14ac:dyDescent="0.2">
      <c r="N1087" s="9"/>
      <c r="O1087" s="9"/>
      <c r="P1087" s="9"/>
    </row>
    <row r="1088" spans="14:16" x14ac:dyDescent="0.2">
      <c r="N1088" s="9"/>
      <c r="O1088" s="9"/>
      <c r="P1088" s="9"/>
    </row>
    <row r="1089" spans="14:16" x14ac:dyDescent="0.2">
      <c r="N1089" s="9"/>
      <c r="O1089" s="9"/>
      <c r="P1089" s="9"/>
    </row>
    <row r="1090" spans="14:16" x14ac:dyDescent="0.2">
      <c r="N1090" s="9"/>
      <c r="O1090" s="9"/>
      <c r="P1090" s="9"/>
    </row>
    <row r="1091" spans="14:16" x14ac:dyDescent="0.2">
      <c r="N1091" s="9"/>
      <c r="O1091" s="9"/>
      <c r="P1091" s="9"/>
    </row>
    <row r="1092" spans="14:16" x14ac:dyDescent="0.2">
      <c r="N1092" s="9"/>
      <c r="O1092" s="9"/>
      <c r="P1092" s="9"/>
    </row>
    <row r="1093" spans="14:16" x14ac:dyDescent="0.2">
      <c r="N1093" s="9"/>
      <c r="O1093" s="9"/>
      <c r="P1093" s="9"/>
    </row>
    <row r="1094" spans="14:16" x14ac:dyDescent="0.2">
      <c r="N1094" s="9"/>
      <c r="O1094" s="9"/>
      <c r="P1094" s="9"/>
    </row>
    <row r="1095" spans="14:16" x14ac:dyDescent="0.2">
      <c r="N1095" s="9"/>
      <c r="O1095" s="9"/>
      <c r="P1095" s="9"/>
    </row>
    <row r="1096" spans="14:16" x14ac:dyDescent="0.2">
      <c r="N1096" s="9"/>
      <c r="O1096" s="9"/>
      <c r="P1096" s="9"/>
    </row>
    <row r="1097" spans="14:16" x14ac:dyDescent="0.2">
      <c r="N1097" s="9"/>
      <c r="O1097" s="9"/>
      <c r="P1097" s="9"/>
    </row>
    <row r="1098" spans="14:16" x14ac:dyDescent="0.2">
      <c r="N1098" s="9"/>
      <c r="O1098" s="9"/>
      <c r="P1098" s="9"/>
    </row>
    <row r="1099" spans="14:16" x14ac:dyDescent="0.2">
      <c r="N1099" s="9"/>
      <c r="O1099" s="9"/>
      <c r="P1099" s="9"/>
    </row>
    <row r="1100" spans="14:16" x14ac:dyDescent="0.2">
      <c r="N1100" s="9"/>
      <c r="O1100" s="9"/>
      <c r="P1100" s="9"/>
    </row>
    <row r="1101" spans="14:16" x14ac:dyDescent="0.2">
      <c r="N1101" s="9"/>
      <c r="O1101" s="9"/>
      <c r="P1101" s="9"/>
    </row>
    <row r="1102" spans="14:16" x14ac:dyDescent="0.2">
      <c r="N1102" s="9"/>
      <c r="O1102" s="9"/>
      <c r="P1102" s="9"/>
    </row>
    <row r="1103" spans="14:16" x14ac:dyDescent="0.2">
      <c r="N1103" s="9"/>
      <c r="O1103" s="9"/>
      <c r="P1103" s="9"/>
    </row>
    <row r="1104" spans="14:16" x14ac:dyDescent="0.2">
      <c r="N1104" s="9"/>
      <c r="O1104" s="9"/>
      <c r="P1104" s="9"/>
    </row>
    <row r="1105" spans="14:16" x14ac:dyDescent="0.2">
      <c r="N1105" s="9"/>
      <c r="O1105" s="9"/>
      <c r="P1105" s="9"/>
    </row>
    <row r="1106" spans="14:16" x14ac:dyDescent="0.2">
      <c r="N1106" s="9"/>
      <c r="O1106" s="9"/>
      <c r="P1106" s="9"/>
    </row>
    <row r="1107" spans="14:16" x14ac:dyDescent="0.2">
      <c r="N1107" s="9"/>
      <c r="O1107" s="9"/>
      <c r="P1107" s="9"/>
    </row>
    <row r="1108" spans="14:16" x14ac:dyDescent="0.2">
      <c r="N1108" s="9"/>
      <c r="O1108" s="9"/>
      <c r="P1108" s="9"/>
    </row>
    <row r="1109" spans="14:16" x14ac:dyDescent="0.2">
      <c r="N1109" s="9"/>
      <c r="O1109" s="9"/>
      <c r="P1109" s="9"/>
    </row>
    <row r="1110" spans="14:16" x14ac:dyDescent="0.2">
      <c r="N1110" s="9"/>
      <c r="O1110" s="9"/>
      <c r="P1110" s="9"/>
    </row>
    <row r="1111" spans="14:16" x14ac:dyDescent="0.2">
      <c r="N1111" s="9"/>
      <c r="O1111" s="9"/>
      <c r="P1111" s="9"/>
    </row>
    <row r="1112" spans="14:16" x14ac:dyDescent="0.2">
      <c r="N1112" s="9"/>
      <c r="O1112" s="9"/>
      <c r="P1112" s="9"/>
    </row>
    <row r="1113" spans="14:16" x14ac:dyDescent="0.2">
      <c r="N1113" s="9"/>
      <c r="O1113" s="9"/>
      <c r="P1113" s="9"/>
    </row>
    <row r="1114" spans="14:16" x14ac:dyDescent="0.2">
      <c r="N1114" s="9"/>
      <c r="O1114" s="9"/>
      <c r="P1114" s="9"/>
    </row>
    <row r="1115" spans="14:16" x14ac:dyDescent="0.2">
      <c r="N1115" s="9"/>
      <c r="O1115" s="9"/>
      <c r="P1115" s="9"/>
    </row>
    <row r="1116" spans="14:16" x14ac:dyDescent="0.2">
      <c r="N1116" s="9"/>
      <c r="O1116" s="9"/>
      <c r="P1116" s="9"/>
    </row>
    <row r="1117" spans="14:16" x14ac:dyDescent="0.2">
      <c r="N1117" s="9"/>
      <c r="O1117" s="9"/>
      <c r="P1117" s="9"/>
    </row>
    <row r="1118" spans="14:16" x14ac:dyDescent="0.2">
      <c r="N1118" s="9"/>
      <c r="O1118" s="9"/>
      <c r="P1118" s="9"/>
    </row>
    <row r="1119" spans="14:16" x14ac:dyDescent="0.2">
      <c r="N1119" s="9"/>
      <c r="O1119" s="9"/>
      <c r="P1119" s="9"/>
    </row>
    <row r="1120" spans="14:16" x14ac:dyDescent="0.2">
      <c r="N1120" s="9"/>
      <c r="O1120" s="9"/>
      <c r="P1120" s="9"/>
    </row>
    <row r="1121" spans="14:16" x14ac:dyDescent="0.2">
      <c r="N1121" s="9"/>
      <c r="O1121" s="9"/>
      <c r="P1121" s="9"/>
    </row>
    <row r="1122" spans="14:16" x14ac:dyDescent="0.2">
      <c r="N1122" s="9"/>
      <c r="O1122" s="9"/>
      <c r="P1122" s="9"/>
    </row>
    <row r="1123" spans="14:16" x14ac:dyDescent="0.2">
      <c r="N1123" s="9"/>
      <c r="O1123" s="9"/>
      <c r="P1123" s="9"/>
    </row>
    <row r="1124" spans="14:16" x14ac:dyDescent="0.2">
      <c r="N1124" s="9"/>
      <c r="O1124" s="9"/>
      <c r="P1124" s="9"/>
    </row>
    <row r="1125" spans="14:16" x14ac:dyDescent="0.2">
      <c r="N1125" s="9"/>
      <c r="O1125" s="9"/>
      <c r="P1125" s="9"/>
    </row>
    <row r="1126" spans="14:16" x14ac:dyDescent="0.2">
      <c r="N1126" s="9"/>
      <c r="O1126" s="9"/>
      <c r="P1126" s="9"/>
    </row>
    <row r="1127" spans="14:16" x14ac:dyDescent="0.2">
      <c r="N1127" s="9"/>
      <c r="O1127" s="9"/>
      <c r="P1127" s="9"/>
    </row>
    <row r="1128" spans="14:16" x14ac:dyDescent="0.2">
      <c r="N1128" s="9"/>
      <c r="O1128" s="9"/>
      <c r="P1128" s="9"/>
    </row>
    <row r="1129" spans="14:16" x14ac:dyDescent="0.2">
      <c r="N1129" s="9"/>
      <c r="O1129" s="9"/>
      <c r="P1129" s="9"/>
    </row>
    <row r="1130" spans="14:16" x14ac:dyDescent="0.2">
      <c r="N1130" s="9"/>
      <c r="O1130" s="9"/>
      <c r="P1130" s="9"/>
    </row>
    <row r="1131" spans="14:16" x14ac:dyDescent="0.2">
      <c r="N1131" s="9"/>
      <c r="O1131" s="9"/>
      <c r="P1131" s="9"/>
    </row>
    <row r="1132" spans="14:16" x14ac:dyDescent="0.2">
      <c r="N1132" s="9"/>
      <c r="O1132" s="9"/>
      <c r="P1132" s="9"/>
    </row>
    <row r="1133" spans="14:16" x14ac:dyDescent="0.2">
      <c r="N1133" s="9"/>
      <c r="O1133" s="9"/>
      <c r="P1133" s="9"/>
    </row>
    <row r="1134" spans="14:16" x14ac:dyDescent="0.2">
      <c r="N1134" s="9"/>
      <c r="O1134" s="9"/>
      <c r="P1134" s="9"/>
    </row>
    <row r="1135" spans="14:16" x14ac:dyDescent="0.2">
      <c r="N1135" s="9"/>
      <c r="O1135" s="9"/>
      <c r="P1135" s="9"/>
    </row>
    <row r="1136" spans="14:16" x14ac:dyDescent="0.2">
      <c r="N1136" s="9"/>
      <c r="O1136" s="9"/>
      <c r="P1136" s="9"/>
    </row>
    <row r="1137" spans="14:16" x14ac:dyDescent="0.2">
      <c r="N1137" s="9"/>
      <c r="O1137" s="9"/>
      <c r="P1137" s="9"/>
    </row>
    <row r="1138" spans="14:16" x14ac:dyDescent="0.2">
      <c r="N1138" s="9"/>
      <c r="O1138" s="9"/>
      <c r="P1138" s="9"/>
    </row>
    <row r="1139" spans="14:16" x14ac:dyDescent="0.2">
      <c r="N1139" s="9"/>
      <c r="O1139" s="9"/>
      <c r="P1139" s="9"/>
    </row>
    <row r="1140" spans="14:16" x14ac:dyDescent="0.2">
      <c r="N1140" s="9"/>
      <c r="O1140" s="9"/>
      <c r="P1140" s="9"/>
    </row>
    <row r="1141" spans="14:16" x14ac:dyDescent="0.2">
      <c r="N1141" s="9"/>
      <c r="O1141" s="9"/>
      <c r="P1141" s="9"/>
    </row>
    <row r="1142" spans="14:16" x14ac:dyDescent="0.2">
      <c r="N1142" s="9"/>
      <c r="O1142" s="9"/>
      <c r="P1142" s="9"/>
    </row>
    <row r="1143" spans="14:16" x14ac:dyDescent="0.2">
      <c r="N1143" s="9"/>
      <c r="O1143" s="9"/>
      <c r="P1143" s="9"/>
    </row>
    <row r="1144" spans="14:16" x14ac:dyDescent="0.2">
      <c r="N1144" s="9"/>
      <c r="O1144" s="9"/>
      <c r="P1144" s="9"/>
    </row>
    <row r="1145" spans="14:16" x14ac:dyDescent="0.2">
      <c r="N1145" s="9"/>
      <c r="O1145" s="9"/>
      <c r="P1145" s="9"/>
    </row>
    <row r="1146" spans="14:16" x14ac:dyDescent="0.2">
      <c r="N1146" s="9"/>
      <c r="O1146" s="9"/>
      <c r="P1146" s="9"/>
    </row>
    <row r="1147" spans="14:16" x14ac:dyDescent="0.2">
      <c r="N1147" s="9"/>
      <c r="O1147" s="9"/>
      <c r="P1147" s="9"/>
    </row>
    <row r="1148" spans="14:16" x14ac:dyDescent="0.2">
      <c r="N1148" s="9"/>
      <c r="O1148" s="9"/>
      <c r="P1148" s="9"/>
    </row>
    <row r="1149" spans="14:16" x14ac:dyDescent="0.2">
      <c r="N1149" s="9"/>
      <c r="O1149" s="9"/>
      <c r="P1149" s="9"/>
    </row>
    <row r="1150" spans="14:16" x14ac:dyDescent="0.2">
      <c r="N1150" s="9"/>
      <c r="O1150" s="9"/>
      <c r="P1150" s="9"/>
    </row>
    <row r="1151" spans="14:16" x14ac:dyDescent="0.2">
      <c r="N1151" s="9"/>
      <c r="O1151" s="9"/>
      <c r="P1151" s="9"/>
    </row>
    <row r="1152" spans="14:16" x14ac:dyDescent="0.2">
      <c r="N1152" s="9"/>
      <c r="O1152" s="9"/>
      <c r="P1152" s="9"/>
    </row>
    <row r="1153" spans="14:16" x14ac:dyDescent="0.2">
      <c r="N1153" s="9"/>
      <c r="O1153" s="9"/>
      <c r="P1153" s="9"/>
    </row>
    <row r="1154" spans="14:16" x14ac:dyDescent="0.2">
      <c r="N1154" s="9"/>
      <c r="O1154" s="9"/>
      <c r="P1154" s="9"/>
    </row>
    <row r="1155" spans="14:16" x14ac:dyDescent="0.2">
      <c r="N1155" s="9"/>
      <c r="O1155" s="9"/>
      <c r="P1155" s="9"/>
    </row>
    <row r="1156" spans="14:16" x14ac:dyDescent="0.2">
      <c r="N1156" s="9"/>
      <c r="O1156" s="9"/>
      <c r="P1156" s="9"/>
    </row>
    <row r="1157" spans="14:16" x14ac:dyDescent="0.2">
      <c r="N1157" s="9"/>
      <c r="O1157" s="9"/>
      <c r="P1157" s="9"/>
    </row>
    <row r="1158" spans="14:16" x14ac:dyDescent="0.2">
      <c r="N1158" s="9"/>
      <c r="O1158" s="9"/>
      <c r="P1158" s="9"/>
    </row>
    <row r="1159" spans="14:16" x14ac:dyDescent="0.2">
      <c r="N1159" s="9"/>
      <c r="O1159" s="9"/>
      <c r="P1159" s="9"/>
    </row>
    <row r="1160" spans="14:16" x14ac:dyDescent="0.2">
      <c r="N1160" s="9"/>
      <c r="O1160" s="9"/>
      <c r="P1160" s="9"/>
    </row>
    <row r="1161" spans="14:16" x14ac:dyDescent="0.2">
      <c r="N1161" s="9"/>
      <c r="O1161" s="9"/>
      <c r="P1161" s="9"/>
    </row>
    <row r="1162" spans="14:16" x14ac:dyDescent="0.2">
      <c r="N1162" s="9"/>
      <c r="O1162" s="9"/>
      <c r="P1162" s="9"/>
    </row>
    <row r="1163" spans="14:16" x14ac:dyDescent="0.2">
      <c r="N1163" s="9"/>
      <c r="O1163" s="9"/>
      <c r="P1163" s="9"/>
    </row>
    <row r="1164" spans="14:16" x14ac:dyDescent="0.2">
      <c r="N1164" s="9"/>
      <c r="O1164" s="9"/>
      <c r="P1164" s="9"/>
    </row>
    <row r="1165" spans="14:16" x14ac:dyDescent="0.2">
      <c r="N1165" s="9"/>
      <c r="O1165" s="9"/>
      <c r="P1165" s="9"/>
    </row>
    <row r="1166" spans="14:16" x14ac:dyDescent="0.2">
      <c r="N1166" s="9"/>
      <c r="O1166" s="9"/>
      <c r="P1166" s="9"/>
    </row>
    <row r="1167" spans="14:16" x14ac:dyDescent="0.2">
      <c r="N1167" s="9"/>
      <c r="O1167" s="9"/>
      <c r="P1167" s="9"/>
    </row>
    <row r="1168" spans="14:16" x14ac:dyDescent="0.2">
      <c r="N1168" s="9"/>
      <c r="O1168" s="9"/>
      <c r="P1168" s="9"/>
    </row>
    <row r="1169" spans="14:16" x14ac:dyDescent="0.2">
      <c r="N1169" s="9"/>
      <c r="O1169" s="9"/>
      <c r="P1169" s="9"/>
    </row>
    <row r="1170" spans="14:16" x14ac:dyDescent="0.2">
      <c r="N1170" s="9"/>
      <c r="O1170" s="9"/>
      <c r="P1170" s="9"/>
    </row>
    <row r="1171" spans="14:16" x14ac:dyDescent="0.2">
      <c r="N1171" s="9"/>
      <c r="O1171" s="9"/>
      <c r="P1171" s="9"/>
    </row>
    <row r="1172" spans="14:16" x14ac:dyDescent="0.2">
      <c r="N1172" s="9"/>
      <c r="O1172" s="9"/>
      <c r="P1172" s="9"/>
    </row>
    <row r="1173" spans="14:16" x14ac:dyDescent="0.2">
      <c r="N1173" s="9"/>
      <c r="O1173" s="9"/>
      <c r="P1173" s="9"/>
    </row>
    <row r="1174" spans="14:16" x14ac:dyDescent="0.2">
      <c r="N1174" s="9"/>
      <c r="O1174" s="9"/>
      <c r="P1174" s="9"/>
    </row>
    <row r="1175" spans="14:16" x14ac:dyDescent="0.2">
      <c r="N1175" s="9"/>
      <c r="O1175" s="9"/>
      <c r="P1175" s="9"/>
    </row>
    <row r="1176" spans="14:16" x14ac:dyDescent="0.2">
      <c r="N1176" s="9"/>
      <c r="O1176" s="9"/>
      <c r="P1176" s="9"/>
    </row>
    <row r="1177" spans="14:16" x14ac:dyDescent="0.2">
      <c r="N1177" s="9"/>
      <c r="O1177" s="9"/>
      <c r="P1177" s="9"/>
    </row>
    <row r="1178" spans="14:16" x14ac:dyDescent="0.2">
      <c r="N1178" s="9"/>
      <c r="O1178" s="9"/>
      <c r="P1178" s="9"/>
    </row>
    <row r="1179" spans="14:16" x14ac:dyDescent="0.2">
      <c r="N1179" s="9"/>
      <c r="O1179" s="9"/>
      <c r="P1179" s="9"/>
    </row>
    <row r="1180" spans="14:16" x14ac:dyDescent="0.2">
      <c r="N1180" s="9"/>
      <c r="O1180" s="9"/>
      <c r="P1180" s="9"/>
    </row>
    <row r="1181" spans="14:16" x14ac:dyDescent="0.2">
      <c r="N1181" s="9"/>
      <c r="O1181" s="9"/>
      <c r="P1181" s="9"/>
    </row>
    <row r="1182" spans="14:16" x14ac:dyDescent="0.2">
      <c r="N1182" s="9"/>
      <c r="O1182" s="9"/>
      <c r="P1182" s="9"/>
    </row>
    <row r="1183" spans="14:16" x14ac:dyDescent="0.2">
      <c r="N1183" s="9"/>
      <c r="O1183" s="9"/>
      <c r="P1183" s="9"/>
    </row>
    <row r="1184" spans="14:16" x14ac:dyDescent="0.2">
      <c r="N1184" s="9"/>
      <c r="O1184" s="9"/>
      <c r="P1184" s="9"/>
    </row>
    <row r="1185" spans="14:16" x14ac:dyDescent="0.2">
      <c r="N1185" s="9"/>
      <c r="O1185" s="9"/>
      <c r="P1185" s="9"/>
    </row>
    <row r="1186" spans="14:16" x14ac:dyDescent="0.2">
      <c r="N1186" s="9"/>
      <c r="O1186" s="9"/>
      <c r="P1186" s="9"/>
    </row>
    <row r="1187" spans="14:16" x14ac:dyDescent="0.2">
      <c r="N1187" s="9"/>
      <c r="O1187" s="9"/>
      <c r="P1187" s="9"/>
    </row>
    <row r="1188" spans="14:16" x14ac:dyDescent="0.2">
      <c r="N1188" s="9"/>
      <c r="O1188" s="9"/>
      <c r="P1188" s="9"/>
    </row>
    <row r="1189" spans="14:16" x14ac:dyDescent="0.2">
      <c r="N1189" s="9"/>
      <c r="O1189" s="9"/>
      <c r="P1189" s="9"/>
    </row>
    <row r="1190" spans="14:16" x14ac:dyDescent="0.2">
      <c r="N1190" s="9"/>
      <c r="O1190" s="9"/>
      <c r="P1190" s="9"/>
    </row>
    <row r="1191" spans="14:16" x14ac:dyDescent="0.2">
      <c r="N1191" s="9"/>
      <c r="O1191" s="9"/>
      <c r="P1191" s="9"/>
    </row>
    <row r="1192" spans="14:16" x14ac:dyDescent="0.2">
      <c r="N1192" s="9"/>
      <c r="O1192" s="9"/>
      <c r="P1192" s="9"/>
    </row>
    <row r="1193" spans="14:16" x14ac:dyDescent="0.2">
      <c r="N1193" s="9"/>
      <c r="O1193" s="9"/>
      <c r="P1193" s="9"/>
    </row>
    <row r="1194" spans="14:16" x14ac:dyDescent="0.2">
      <c r="N1194" s="9"/>
      <c r="O1194" s="9"/>
      <c r="P1194" s="9"/>
    </row>
    <row r="1195" spans="14:16" x14ac:dyDescent="0.2">
      <c r="N1195" s="9"/>
      <c r="O1195" s="9"/>
      <c r="P1195" s="9"/>
    </row>
    <row r="1196" spans="14:16" x14ac:dyDescent="0.2">
      <c r="N1196" s="9"/>
      <c r="O1196" s="9"/>
      <c r="P1196" s="9"/>
    </row>
    <row r="1197" spans="14:16" x14ac:dyDescent="0.2">
      <c r="N1197" s="9"/>
      <c r="O1197" s="9"/>
      <c r="P1197" s="9"/>
    </row>
    <row r="1198" spans="14:16" x14ac:dyDescent="0.2">
      <c r="N1198" s="9"/>
      <c r="O1198" s="9"/>
      <c r="P1198" s="9"/>
    </row>
    <row r="1199" spans="14:16" x14ac:dyDescent="0.2">
      <c r="N1199" s="9"/>
      <c r="O1199" s="9"/>
      <c r="P1199" s="9"/>
    </row>
    <row r="1200" spans="14:16" x14ac:dyDescent="0.2">
      <c r="N1200" s="9"/>
      <c r="O1200" s="9"/>
      <c r="P1200" s="9"/>
    </row>
    <row r="1201" spans="14:16" x14ac:dyDescent="0.2">
      <c r="N1201" s="9"/>
      <c r="O1201" s="9"/>
      <c r="P1201" s="9"/>
    </row>
    <row r="1202" spans="14:16" x14ac:dyDescent="0.2">
      <c r="N1202" s="9"/>
      <c r="O1202" s="9"/>
      <c r="P1202" s="9"/>
    </row>
    <row r="1203" spans="14:16" x14ac:dyDescent="0.2">
      <c r="N1203" s="9"/>
      <c r="O1203" s="9"/>
      <c r="P1203" s="9"/>
    </row>
    <row r="1204" spans="14:16" x14ac:dyDescent="0.2">
      <c r="N1204" s="9"/>
      <c r="O1204" s="9"/>
      <c r="P1204" s="9"/>
    </row>
    <row r="1205" spans="14:16" x14ac:dyDescent="0.2">
      <c r="N1205" s="9"/>
      <c r="O1205" s="9"/>
      <c r="P1205" s="9"/>
    </row>
    <row r="1206" spans="14:16" x14ac:dyDescent="0.2">
      <c r="N1206" s="9"/>
      <c r="O1206" s="9"/>
      <c r="P1206" s="9"/>
    </row>
    <row r="1207" spans="14:16" x14ac:dyDescent="0.2">
      <c r="N1207" s="9"/>
      <c r="O1207" s="9"/>
      <c r="P1207" s="9"/>
    </row>
    <row r="1208" spans="14:16" x14ac:dyDescent="0.2">
      <c r="N1208" s="9"/>
      <c r="O1208" s="9"/>
      <c r="P1208" s="9"/>
    </row>
    <row r="1209" spans="14:16" x14ac:dyDescent="0.2">
      <c r="N1209" s="9"/>
      <c r="O1209" s="9"/>
      <c r="P1209" s="9"/>
    </row>
    <row r="1210" spans="14:16" x14ac:dyDescent="0.2">
      <c r="N1210" s="9"/>
      <c r="O1210" s="9"/>
      <c r="P1210" s="9"/>
    </row>
    <row r="1211" spans="14:16" x14ac:dyDescent="0.2">
      <c r="N1211" s="9"/>
      <c r="O1211" s="9"/>
      <c r="P1211" s="9"/>
    </row>
    <row r="1212" spans="14:16" x14ac:dyDescent="0.2">
      <c r="N1212" s="9"/>
      <c r="O1212" s="9"/>
      <c r="P1212" s="9"/>
    </row>
    <row r="1213" spans="14:16" x14ac:dyDescent="0.2">
      <c r="N1213" s="9"/>
      <c r="O1213" s="9"/>
      <c r="P1213" s="9"/>
    </row>
    <row r="1214" spans="14:16" x14ac:dyDescent="0.2">
      <c r="N1214" s="9"/>
      <c r="O1214" s="9"/>
      <c r="P1214" s="9"/>
    </row>
    <row r="1215" spans="14:16" x14ac:dyDescent="0.2">
      <c r="N1215" s="9"/>
      <c r="O1215" s="9"/>
      <c r="P1215" s="9"/>
    </row>
    <row r="1216" spans="14:16" x14ac:dyDescent="0.2">
      <c r="N1216" s="9"/>
      <c r="O1216" s="9"/>
      <c r="P1216" s="9"/>
    </row>
    <row r="1217" spans="14:16" x14ac:dyDescent="0.2">
      <c r="N1217" s="9"/>
      <c r="O1217" s="9"/>
      <c r="P1217" s="9"/>
    </row>
    <row r="1218" spans="14:16" x14ac:dyDescent="0.2">
      <c r="N1218" s="9"/>
      <c r="O1218" s="9"/>
      <c r="P1218" s="9"/>
    </row>
    <row r="1219" spans="14:16" x14ac:dyDescent="0.2">
      <c r="N1219" s="9"/>
      <c r="O1219" s="9"/>
      <c r="P1219" s="9"/>
    </row>
    <row r="1220" spans="14:16" x14ac:dyDescent="0.2">
      <c r="N1220" s="9"/>
      <c r="O1220" s="9"/>
      <c r="P1220" s="9"/>
    </row>
    <row r="1221" spans="14:16" x14ac:dyDescent="0.2">
      <c r="N1221" s="9"/>
      <c r="O1221" s="9"/>
      <c r="P1221" s="9"/>
    </row>
    <row r="1222" spans="14:16" x14ac:dyDescent="0.2">
      <c r="N1222" s="9"/>
      <c r="O1222" s="9"/>
      <c r="P1222" s="9"/>
    </row>
    <row r="1223" spans="14:16" x14ac:dyDescent="0.2">
      <c r="N1223" s="9"/>
      <c r="O1223" s="9"/>
      <c r="P1223" s="9"/>
    </row>
    <row r="1224" spans="14:16" x14ac:dyDescent="0.2">
      <c r="N1224" s="9"/>
      <c r="O1224" s="9"/>
      <c r="P1224" s="9"/>
    </row>
    <row r="1225" spans="14:16" x14ac:dyDescent="0.2">
      <c r="N1225" s="9"/>
      <c r="O1225" s="9"/>
      <c r="P1225" s="9"/>
    </row>
    <row r="1226" spans="14:16" x14ac:dyDescent="0.2">
      <c r="N1226" s="9"/>
      <c r="O1226" s="9"/>
      <c r="P1226" s="9"/>
    </row>
    <row r="1227" spans="14:16" x14ac:dyDescent="0.2">
      <c r="N1227" s="9"/>
      <c r="O1227" s="9"/>
      <c r="P1227" s="9"/>
    </row>
    <row r="1228" spans="14:16" x14ac:dyDescent="0.2">
      <c r="N1228" s="9"/>
      <c r="O1228" s="9"/>
      <c r="P1228" s="9"/>
    </row>
    <row r="1229" spans="14:16" x14ac:dyDescent="0.2">
      <c r="N1229" s="9"/>
      <c r="O1229" s="9"/>
      <c r="P1229" s="9"/>
    </row>
    <row r="1230" spans="14:16" x14ac:dyDescent="0.2">
      <c r="N1230" s="9"/>
      <c r="O1230" s="9"/>
      <c r="P1230" s="9"/>
    </row>
    <row r="1231" spans="14:16" x14ac:dyDescent="0.2">
      <c r="N1231" s="9"/>
      <c r="O1231" s="9"/>
      <c r="P1231" s="9"/>
    </row>
    <row r="1232" spans="14:16" x14ac:dyDescent="0.2">
      <c r="N1232" s="9"/>
      <c r="O1232" s="9"/>
      <c r="P1232" s="9"/>
    </row>
    <row r="1233" spans="14:16" x14ac:dyDescent="0.2">
      <c r="N1233" s="9"/>
      <c r="O1233" s="9"/>
      <c r="P1233" s="9"/>
    </row>
    <row r="1234" spans="14:16" x14ac:dyDescent="0.2">
      <c r="N1234" s="9"/>
      <c r="O1234" s="9"/>
      <c r="P1234" s="9"/>
    </row>
    <row r="1235" spans="14:16" x14ac:dyDescent="0.2">
      <c r="N1235" s="9"/>
      <c r="O1235" s="9"/>
      <c r="P1235" s="9"/>
    </row>
    <row r="1236" spans="14:16" x14ac:dyDescent="0.2">
      <c r="N1236" s="9"/>
      <c r="O1236" s="9"/>
      <c r="P1236" s="9"/>
    </row>
    <row r="1237" spans="14:16" x14ac:dyDescent="0.2">
      <c r="N1237" s="9"/>
      <c r="O1237" s="9"/>
      <c r="P1237" s="9"/>
    </row>
    <row r="1238" spans="14:16" x14ac:dyDescent="0.2">
      <c r="N1238" s="9"/>
      <c r="O1238" s="9"/>
      <c r="P1238" s="9"/>
    </row>
    <row r="1239" spans="14:16" x14ac:dyDescent="0.2">
      <c r="N1239" s="9"/>
      <c r="O1239" s="9"/>
      <c r="P1239" s="9"/>
    </row>
    <row r="1240" spans="14:16" x14ac:dyDescent="0.2">
      <c r="N1240" s="9"/>
      <c r="O1240" s="9"/>
      <c r="P1240" s="9"/>
    </row>
    <row r="1241" spans="14:16" x14ac:dyDescent="0.2">
      <c r="N1241" s="9"/>
      <c r="O1241" s="9"/>
      <c r="P1241" s="9"/>
    </row>
    <row r="1242" spans="14:16" x14ac:dyDescent="0.2">
      <c r="N1242" s="9"/>
      <c r="O1242" s="9"/>
      <c r="P1242" s="9"/>
    </row>
    <row r="1243" spans="14:16" x14ac:dyDescent="0.2">
      <c r="N1243" s="9"/>
      <c r="O1243" s="9"/>
      <c r="P1243" s="9"/>
    </row>
    <row r="1244" spans="14:16" x14ac:dyDescent="0.2">
      <c r="N1244" s="9"/>
      <c r="O1244" s="9"/>
      <c r="P1244" s="9"/>
    </row>
    <row r="1245" spans="14:16" x14ac:dyDescent="0.2">
      <c r="N1245" s="9"/>
      <c r="O1245" s="9"/>
      <c r="P1245" s="9"/>
    </row>
    <row r="1246" spans="14:16" x14ac:dyDescent="0.2">
      <c r="N1246" s="9"/>
      <c r="O1246" s="9"/>
      <c r="P1246" s="9"/>
    </row>
    <row r="1247" spans="14:16" x14ac:dyDescent="0.2">
      <c r="N1247" s="9"/>
      <c r="O1247" s="9"/>
      <c r="P1247" s="9"/>
    </row>
    <row r="1248" spans="14:16" x14ac:dyDescent="0.2">
      <c r="N1248" s="9"/>
      <c r="O1248" s="9"/>
      <c r="P1248" s="9"/>
    </row>
    <row r="1249" spans="14:16" x14ac:dyDescent="0.2">
      <c r="N1249" s="9"/>
      <c r="O1249" s="9"/>
      <c r="P1249" s="9"/>
    </row>
    <row r="1250" spans="14:16" x14ac:dyDescent="0.2">
      <c r="N1250" s="9"/>
      <c r="O1250" s="9"/>
      <c r="P1250" s="9"/>
    </row>
    <row r="1251" spans="14:16" x14ac:dyDescent="0.2">
      <c r="N1251" s="9"/>
      <c r="O1251" s="9"/>
      <c r="P1251" s="9"/>
    </row>
    <row r="1252" spans="14:16" x14ac:dyDescent="0.2">
      <c r="N1252" s="9"/>
      <c r="O1252" s="9"/>
      <c r="P1252" s="9"/>
    </row>
    <row r="1253" spans="14:16" x14ac:dyDescent="0.2">
      <c r="N1253" s="9"/>
      <c r="O1253" s="9"/>
      <c r="P1253" s="9"/>
    </row>
    <row r="1254" spans="14:16" x14ac:dyDescent="0.2">
      <c r="N1254" s="9"/>
      <c r="O1254" s="9"/>
      <c r="P1254" s="9"/>
    </row>
    <row r="1255" spans="14:16" x14ac:dyDescent="0.2">
      <c r="N1255" s="9"/>
      <c r="O1255" s="9"/>
      <c r="P1255" s="9"/>
    </row>
    <row r="1256" spans="14:16" x14ac:dyDescent="0.2">
      <c r="N1256" s="9"/>
      <c r="O1256" s="9"/>
      <c r="P1256" s="9"/>
    </row>
    <row r="1257" spans="14:16" x14ac:dyDescent="0.2">
      <c r="N1257" s="9"/>
      <c r="O1257" s="9"/>
      <c r="P1257" s="9"/>
    </row>
    <row r="1258" spans="14:16" x14ac:dyDescent="0.2">
      <c r="N1258" s="9"/>
      <c r="O1258" s="9"/>
      <c r="P1258" s="9"/>
    </row>
    <row r="1259" spans="14:16" x14ac:dyDescent="0.2">
      <c r="N1259" s="9"/>
      <c r="O1259" s="9"/>
      <c r="P1259" s="9"/>
    </row>
    <row r="1260" spans="14:16" x14ac:dyDescent="0.2">
      <c r="N1260" s="9"/>
      <c r="O1260" s="9"/>
      <c r="P1260" s="9"/>
    </row>
    <row r="1261" spans="14:16" x14ac:dyDescent="0.2">
      <c r="N1261" s="9"/>
      <c r="O1261" s="9"/>
      <c r="P1261" s="9"/>
    </row>
    <row r="1262" spans="14:16" x14ac:dyDescent="0.2">
      <c r="N1262" s="9"/>
      <c r="O1262" s="9"/>
      <c r="P1262" s="9"/>
    </row>
    <row r="1263" spans="14:16" x14ac:dyDescent="0.2">
      <c r="N1263" s="9"/>
      <c r="O1263" s="9"/>
      <c r="P1263" s="9"/>
    </row>
    <row r="1264" spans="14:16" x14ac:dyDescent="0.2">
      <c r="N1264" s="9"/>
      <c r="O1264" s="9"/>
      <c r="P1264" s="9"/>
    </row>
    <row r="1265" spans="14:16" x14ac:dyDescent="0.2">
      <c r="N1265" s="9"/>
      <c r="O1265" s="9"/>
      <c r="P1265" s="9"/>
    </row>
    <row r="1266" spans="14:16" x14ac:dyDescent="0.2">
      <c r="N1266" s="9"/>
      <c r="O1266" s="9"/>
      <c r="P1266" s="9"/>
    </row>
    <row r="1267" spans="14:16" x14ac:dyDescent="0.2">
      <c r="N1267" s="9"/>
      <c r="O1267" s="9"/>
      <c r="P1267" s="9"/>
    </row>
    <row r="1268" spans="14:16" x14ac:dyDescent="0.2">
      <c r="N1268" s="9"/>
      <c r="O1268" s="9"/>
      <c r="P1268" s="9"/>
    </row>
    <row r="1269" spans="14:16" x14ac:dyDescent="0.2">
      <c r="N1269" s="9"/>
      <c r="O1269" s="9"/>
      <c r="P1269" s="9"/>
    </row>
    <row r="1270" spans="14:16" x14ac:dyDescent="0.2">
      <c r="N1270" s="9"/>
      <c r="O1270" s="9"/>
      <c r="P1270" s="9"/>
    </row>
    <row r="1271" spans="14:16" x14ac:dyDescent="0.2">
      <c r="N1271" s="9"/>
      <c r="O1271" s="9"/>
      <c r="P1271" s="9"/>
    </row>
    <row r="1272" spans="14:16" x14ac:dyDescent="0.2">
      <c r="N1272" s="9"/>
      <c r="O1272" s="9"/>
      <c r="P1272" s="9"/>
    </row>
    <row r="1273" spans="14:16" x14ac:dyDescent="0.2">
      <c r="N1273" s="9"/>
      <c r="O1273" s="9"/>
      <c r="P1273" s="9"/>
    </row>
    <row r="1274" spans="14:16" x14ac:dyDescent="0.2">
      <c r="N1274" s="9"/>
      <c r="O1274" s="9"/>
      <c r="P1274" s="9"/>
    </row>
    <row r="1275" spans="14:16" x14ac:dyDescent="0.2">
      <c r="N1275" s="9"/>
      <c r="O1275" s="9"/>
      <c r="P1275" s="9"/>
    </row>
    <row r="1276" spans="14:16" x14ac:dyDescent="0.2">
      <c r="N1276" s="9"/>
      <c r="O1276" s="9"/>
      <c r="P1276" s="9"/>
    </row>
    <row r="1277" spans="14:16" x14ac:dyDescent="0.2">
      <c r="N1277" s="9"/>
      <c r="O1277" s="9"/>
      <c r="P1277" s="9"/>
    </row>
    <row r="1278" spans="14:16" x14ac:dyDescent="0.2">
      <c r="N1278" s="9"/>
      <c r="O1278" s="9"/>
      <c r="P1278" s="9"/>
    </row>
    <row r="1279" spans="14:16" x14ac:dyDescent="0.2">
      <c r="N1279" s="9"/>
      <c r="O1279" s="9"/>
      <c r="P1279" s="9"/>
    </row>
    <row r="1280" spans="14:16" x14ac:dyDescent="0.2">
      <c r="N1280" s="9"/>
      <c r="O1280" s="9"/>
      <c r="P1280" s="9"/>
    </row>
    <row r="1281" spans="14:16" x14ac:dyDescent="0.2">
      <c r="N1281" s="9"/>
      <c r="O1281" s="9"/>
      <c r="P1281" s="9"/>
    </row>
    <row r="1282" spans="14:16" x14ac:dyDescent="0.2">
      <c r="N1282" s="9"/>
      <c r="O1282" s="9"/>
      <c r="P1282" s="9"/>
    </row>
    <row r="1283" spans="14:16" x14ac:dyDescent="0.2">
      <c r="N1283" s="9"/>
      <c r="O1283" s="9"/>
      <c r="P1283" s="9"/>
    </row>
    <row r="1284" spans="14:16" x14ac:dyDescent="0.2">
      <c r="N1284" s="9"/>
      <c r="O1284" s="9"/>
      <c r="P1284" s="9"/>
    </row>
    <row r="1285" spans="14:16" x14ac:dyDescent="0.2">
      <c r="N1285" s="9"/>
      <c r="O1285" s="9"/>
      <c r="P1285" s="9"/>
    </row>
    <row r="1286" spans="14:16" x14ac:dyDescent="0.2">
      <c r="N1286" s="9"/>
      <c r="O1286" s="9"/>
      <c r="P1286" s="9"/>
    </row>
    <row r="1287" spans="14:16" x14ac:dyDescent="0.2">
      <c r="N1287" s="9"/>
      <c r="O1287" s="9"/>
      <c r="P1287" s="9"/>
    </row>
    <row r="1288" spans="14:16" x14ac:dyDescent="0.2">
      <c r="N1288" s="9"/>
      <c r="O1288" s="9"/>
      <c r="P1288" s="9"/>
    </row>
    <row r="1289" spans="14:16" x14ac:dyDescent="0.2">
      <c r="N1289" s="9"/>
      <c r="O1289" s="9"/>
      <c r="P1289" s="9"/>
    </row>
    <row r="1290" spans="14:16" x14ac:dyDescent="0.2">
      <c r="N1290" s="9"/>
      <c r="O1290" s="9"/>
      <c r="P1290" s="9"/>
    </row>
    <row r="1291" spans="14:16" x14ac:dyDescent="0.2">
      <c r="N1291" s="9"/>
      <c r="O1291" s="9"/>
      <c r="P1291" s="9"/>
    </row>
    <row r="1292" spans="14:16" x14ac:dyDescent="0.2">
      <c r="N1292" s="9"/>
      <c r="O1292" s="9"/>
      <c r="P1292" s="9"/>
    </row>
    <row r="1293" spans="14:16" x14ac:dyDescent="0.2">
      <c r="N1293" s="9"/>
      <c r="O1293" s="9"/>
      <c r="P1293" s="9"/>
    </row>
    <row r="1294" spans="14:16" x14ac:dyDescent="0.2">
      <c r="N1294" s="9"/>
      <c r="O1294" s="9"/>
      <c r="P1294" s="9"/>
    </row>
    <row r="1295" spans="14:16" x14ac:dyDescent="0.2">
      <c r="N1295" s="9"/>
      <c r="O1295" s="9"/>
      <c r="P1295" s="9"/>
    </row>
    <row r="1296" spans="14:16" x14ac:dyDescent="0.2">
      <c r="N1296" s="9"/>
      <c r="O1296" s="9"/>
      <c r="P1296" s="9"/>
    </row>
    <row r="1297" spans="14:16" x14ac:dyDescent="0.2">
      <c r="N1297" s="9"/>
      <c r="O1297" s="9"/>
      <c r="P1297" s="9"/>
    </row>
    <row r="1298" spans="14:16" x14ac:dyDescent="0.2">
      <c r="N1298" s="9"/>
      <c r="O1298" s="9"/>
      <c r="P1298" s="9"/>
    </row>
    <row r="1299" spans="14:16" x14ac:dyDescent="0.2">
      <c r="N1299" s="9"/>
      <c r="O1299" s="9"/>
      <c r="P1299" s="9"/>
    </row>
    <row r="1300" spans="14:16" x14ac:dyDescent="0.2">
      <c r="N1300" s="9"/>
      <c r="O1300" s="9"/>
      <c r="P1300" s="9"/>
    </row>
    <row r="1301" spans="14:16" x14ac:dyDescent="0.2">
      <c r="N1301" s="9"/>
      <c r="O1301" s="9"/>
      <c r="P1301" s="9"/>
    </row>
    <row r="1302" spans="14:16" x14ac:dyDescent="0.2">
      <c r="N1302" s="9"/>
      <c r="O1302" s="9"/>
      <c r="P1302" s="9"/>
    </row>
    <row r="1303" spans="14:16" x14ac:dyDescent="0.2">
      <c r="N1303" s="9"/>
      <c r="O1303" s="9"/>
      <c r="P1303" s="9"/>
    </row>
    <row r="1304" spans="14:16" x14ac:dyDescent="0.2">
      <c r="N1304" s="9"/>
      <c r="O1304" s="9"/>
      <c r="P1304" s="9"/>
    </row>
    <row r="1305" spans="14:16" x14ac:dyDescent="0.2">
      <c r="N1305" s="9"/>
      <c r="O1305" s="9"/>
      <c r="P1305" s="9"/>
    </row>
    <row r="1306" spans="14:16" x14ac:dyDescent="0.2">
      <c r="N1306" s="9"/>
      <c r="O1306" s="9"/>
      <c r="P1306" s="9"/>
    </row>
    <row r="1307" spans="14:16" x14ac:dyDescent="0.2">
      <c r="N1307" s="9"/>
      <c r="O1307" s="9"/>
      <c r="P1307" s="9"/>
    </row>
    <row r="1308" spans="14:16" x14ac:dyDescent="0.2">
      <c r="N1308" s="9"/>
      <c r="O1308" s="9"/>
      <c r="P1308" s="9"/>
    </row>
    <row r="1309" spans="14:16" x14ac:dyDescent="0.2">
      <c r="N1309" s="9"/>
      <c r="O1309" s="9"/>
      <c r="P1309" s="9"/>
    </row>
    <row r="1310" spans="14:16" x14ac:dyDescent="0.2">
      <c r="N1310" s="9"/>
      <c r="O1310" s="9"/>
      <c r="P1310" s="9"/>
    </row>
    <row r="1311" spans="14:16" x14ac:dyDescent="0.2">
      <c r="N1311" s="9"/>
      <c r="O1311" s="9"/>
      <c r="P1311" s="9"/>
    </row>
    <row r="1312" spans="14:16" x14ac:dyDescent="0.2">
      <c r="N1312" s="9"/>
      <c r="O1312" s="9"/>
      <c r="P1312" s="9"/>
    </row>
    <row r="1313" spans="14:16" x14ac:dyDescent="0.2">
      <c r="N1313" s="9"/>
      <c r="O1313" s="9"/>
      <c r="P1313" s="9"/>
    </row>
    <row r="1314" spans="14:16" x14ac:dyDescent="0.2">
      <c r="N1314" s="9"/>
      <c r="O1314" s="9"/>
      <c r="P1314" s="9"/>
    </row>
    <row r="1315" spans="14:16" x14ac:dyDescent="0.2">
      <c r="N1315" s="9"/>
      <c r="O1315" s="9"/>
      <c r="P1315" s="9"/>
    </row>
    <row r="1316" spans="14:16" x14ac:dyDescent="0.2">
      <c r="N1316" s="9"/>
      <c r="O1316" s="9"/>
      <c r="P1316" s="9"/>
    </row>
    <row r="1317" spans="14:16" x14ac:dyDescent="0.2">
      <c r="N1317" s="9"/>
      <c r="O1317" s="9"/>
      <c r="P1317" s="9"/>
    </row>
    <row r="1318" spans="14:16" x14ac:dyDescent="0.2">
      <c r="N1318" s="9"/>
      <c r="O1318" s="9"/>
      <c r="P1318" s="9"/>
    </row>
    <row r="1319" spans="14:16" x14ac:dyDescent="0.2">
      <c r="N1319" s="9"/>
      <c r="O1319" s="9"/>
      <c r="P1319" s="9"/>
    </row>
    <row r="1320" spans="14:16" x14ac:dyDescent="0.2">
      <c r="N1320" s="9"/>
      <c r="O1320" s="9"/>
      <c r="P1320" s="9"/>
    </row>
    <row r="1321" spans="14:16" x14ac:dyDescent="0.2">
      <c r="N1321" s="9"/>
      <c r="O1321" s="9"/>
      <c r="P1321" s="9"/>
    </row>
    <row r="1322" spans="14:16" x14ac:dyDescent="0.2">
      <c r="N1322" s="9"/>
      <c r="O1322" s="9"/>
      <c r="P1322" s="9"/>
    </row>
    <row r="1323" spans="14:16" x14ac:dyDescent="0.2">
      <c r="N1323" s="9"/>
      <c r="O1323" s="9"/>
      <c r="P1323" s="9"/>
    </row>
    <row r="1324" spans="14:16" x14ac:dyDescent="0.2">
      <c r="N1324" s="9"/>
      <c r="O1324" s="9"/>
      <c r="P1324" s="9"/>
    </row>
    <row r="1325" spans="14:16" x14ac:dyDescent="0.2">
      <c r="N1325" s="9"/>
      <c r="O1325" s="9"/>
      <c r="P1325" s="9"/>
    </row>
    <row r="1326" spans="14:16" x14ac:dyDescent="0.2">
      <c r="N1326" s="9"/>
      <c r="O1326" s="9"/>
      <c r="P1326" s="9"/>
    </row>
    <row r="1327" spans="14:16" x14ac:dyDescent="0.2">
      <c r="N1327" s="9"/>
      <c r="O1327" s="9"/>
      <c r="P1327" s="9"/>
    </row>
    <row r="1328" spans="14:16" x14ac:dyDescent="0.2">
      <c r="N1328" s="9"/>
      <c r="O1328" s="9"/>
      <c r="P1328" s="9"/>
    </row>
    <row r="1329" spans="14:16" x14ac:dyDescent="0.2">
      <c r="N1329" s="9"/>
      <c r="O1329" s="9"/>
      <c r="P1329" s="9"/>
    </row>
    <row r="1330" spans="14:16" x14ac:dyDescent="0.2">
      <c r="N1330" s="9"/>
      <c r="O1330" s="9"/>
      <c r="P1330" s="9"/>
    </row>
    <row r="1331" spans="14:16" x14ac:dyDescent="0.2">
      <c r="N1331" s="9"/>
      <c r="O1331" s="9"/>
      <c r="P1331" s="9"/>
    </row>
    <row r="1332" spans="14:16" x14ac:dyDescent="0.2">
      <c r="N1332" s="9"/>
      <c r="O1332" s="9"/>
      <c r="P1332" s="9"/>
    </row>
    <row r="1333" spans="14:16" x14ac:dyDescent="0.2">
      <c r="N1333" s="9"/>
      <c r="O1333" s="9"/>
      <c r="P1333" s="9"/>
    </row>
    <row r="1334" spans="14:16" x14ac:dyDescent="0.2">
      <c r="N1334" s="9"/>
      <c r="O1334" s="9"/>
      <c r="P1334" s="9"/>
    </row>
    <row r="1335" spans="14:16" x14ac:dyDescent="0.2">
      <c r="N1335" s="9"/>
      <c r="O1335" s="9"/>
      <c r="P1335" s="9"/>
    </row>
    <row r="1336" spans="14:16" x14ac:dyDescent="0.2">
      <c r="N1336" s="9"/>
      <c r="O1336" s="9"/>
      <c r="P1336" s="9"/>
    </row>
    <row r="1337" spans="14:16" x14ac:dyDescent="0.2">
      <c r="N1337" s="9"/>
      <c r="O1337" s="9"/>
      <c r="P1337" s="9"/>
    </row>
    <row r="1338" spans="14:16" x14ac:dyDescent="0.2">
      <c r="N1338" s="9"/>
      <c r="O1338" s="9"/>
      <c r="P1338" s="9"/>
    </row>
    <row r="1339" spans="14:16" x14ac:dyDescent="0.2">
      <c r="N1339" s="9"/>
      <c r="O1339" s="9"/>
      <c r="P1339" s="9"/>
    </row>
    <row r="1340" spans="14:16" x14ac:dyDescent="0.2">
      <c r="N1340" s="9"/>
      <c r="O1340" s="9"/>
      <c r="P1340" s="9"/>
    </row>
    <row r="1341" spans="14:16" x14ac:dyDescent="0.2">
      <c r="N1341" s="9"/>
      <c r="O1341" s="9"/>
      <c r="P1341" s="9"/>
    </row>
    <row r="1342" spans="14:16" x14ac:dyDescent="0.2">
      <c r="N1342" s="9"/>
      <c r="O1342" s="9"/>
      <c r="P1342" s="9"/>
    </row>
    <row r="1343" spans="14:16" x14ac:dyDescent="0.2">
      <c r="N1343" s="9"/>
      <c r="O1343" s="9"/>
      <c r="P1343" s="9"/>
    </row>
    <row r="1344" spans="14:16" x14ac:dyDescent="0.2">
      <c r="N1344" s="9"/>
      <c r="O1344" s="9"/>
      <c r="P1344" s="9"/>
    </row>
    <row r="1345" spans="14:16" x14ac:dyDescent="0.2">
      <c r="N1345" s="9"/>
      <c r="O1345" s="9"/>
      <c r="P1345" s="9"/>
    </row>
    <row r="1346" spans="14:16" x14ac:dyDescent="0.2">
      <c r="N1346" s="9"/>
      <c r="O1346" s="9"/>
      <c r="P1346" s="9"/>
    </row>
    <row r="1347" spans="14:16" x14ac:dyDescent="0.2">
      <c r="N1347" s="9"/>
      <c r="O1347" s="9"/>
      <c r="P1347" s="9"/>
    </row>
    <row r="1348" spans="14:16" x14ac:dyDescent="0.2">
      <c r="N1348" s="9"/>
      <c r="O1348" s="9"/>
      <c r="P1348" s="9"/>
    </row>
    <row r="1349" spans="14:16" x14ac:dyDescent="0.2">
      <c r="N1349" s="9"/>
      <c r="O1349" s="9"/>
      <c r="P1349" s="9"/>
    </row>
    <row r="1350" spans="14:16" x14ac:dyDescent="0.2">
      <c r="N1350" s="9"/>
      <c r="O1350" s="9"/>
      <c r="P1350" s="9"/>
    </row>
    <row r="1351" spans="14:16" x14ac:dyDescent="0.2">
      <c r="N1351" s="9"/>
      <c r="O1351" s="9"/>
      <c r="P1351" s="9"/>
    </row>
    <row r="1352" spans="14:16" x14ac:dyDescent="0.2">
      <c r="N1352" s="9"/>
      <c r="O1352" s="9"/>
      <c r="P1352" s="9"/>
    </row>
    <row r="1353" spans="14:16" x14ac:dyDescent="0.2">
      <c r="N1353" s="9"/>
      <c r="O1353" s="9"/>
      <c r="P1353" s="9"/>
    </row>
    <row r="1354" spans="14:16" x14ac:dyDescent="0.2">
      <c r="N1354" s="9"/>
      <c r="O1354" s="9"/>
      <c r="P1354" s="9"/>
    </row>
    <row r="1355" spans="14:16" x14ac:dyDescent="0.2">
      <c r="N1355" s="9"/>
      <c r="O1355" s="9"/>
      <c r="P1355" s="9"/>
    </row>
    <row r="1356" spans="14:16" x14ac:dyDescent="0.2">
      <c r="N1356" s="9"/>
      <c r="O1356" s="9"/>
      <c r="P1356" s="9"/>
    </row>
    <row r="1357" spans="14:16" x14ac:dyDescent="0.2">
      <c r="N1357" s="9"/>
      <c r="O1357" s="9"/>
      <c r="P1357" s="9"/>
    </row>
    <row r="1358" spans="14:16" x14ac:dyDescent="0.2">
      <c r="N1358" s="9"/>
      <c r="O1358" s="9"/>
      <c r="P1358" s="9"/>
    </row>
    <row r="1359" spans="14:16" x14ac:dyDescent="0.2">
      <c r="N1359" s="9"/>
      <c r="O1359" s="9"/>
      <c r="P1359" s="9"/>
    </row>
    <row r="1360" spans="14:16" x14ac:dyDescent="0.2">
      <c r="N1360" s="9"/>
      <c r="O1360" s="9"/>
      <c r="P1360" s="9"/>
    </row>
    <row r="1361" spans="14:16" x14ac:dyDescent="0.2">
      <c r="N1361" s="9"/>
      <c r="O1361" s="9"/>
      <c r="P1361" s="9"/>
    </row>
    <row r="1362" spans="14:16" x14ac:dyDescent="0.2">
      <c r="N1362" s="9"/>
      <c r="O1362" s="9"/>
      <c r="P1362" s="9"/>
    </row>
    <row r="1363" spans="14:16" x14ac:dyDescent="0.2">
      <c r="N1363" s="9"/>
      <c r="O1363" s="9"/>
      <c r="P1363" s="9"/>
    </row>
    <row r="1364" spans="14:16" x14ac:dyDescent="0.2">
      <c r="N1364" s="9"/>
      <c r="O1364" s="9"/>
      <c r="P1364" s="9"/>
    </row>
    <row r="1365" spans="14:16" x14ac:dyDescent="0.2">
      <c r="N1365" s="9"/>
      <c r="O1365" s="9"/>
      <c r="P1365" s="9"/>
    </row>
    <row r="1366" spans="14:16" x14ac:dyDescent="0.2">
      <c r="N1366" s="9"/>
      <c r="O1366" s="9"/>
      <c r="P1366" s="9"/>
    </row>
    <row r="1367" spans="14:16" x14ac:dyDescent="0.2">
      <c r="N1367" s="9"/>
      <c r="O1367" s="9"/>
      <c r="P1367" s="9"/>
    </row>
    <row r="1368" spans="14:16" x14ac:dyDescent="0.2">
      <c r="N1368" s="9"/>
      <c r="O1368" s="9"/>
      <c r="P1368" s="9"/>
    </row>
    <row r="1369" spans="14:16" x14ac:dyDescent="0.2">
      <c r="N1369" s="9"/>
      <c r="O1369" s="9"/>
      <c r="P1369" s="9"/>
    </row>
    <row r="1370" spans="14:16" x14ac:dyDescent="0.2">
      <c r="N1370" s="9"/>
      <c r="O1370" s="9"/>
      <c r="P1370" s="9"/>
    </row>
    <row r="1371" spans="14:16" x14ac:dyDescent="0.2">
      <c r="N1371" s="9"/>
      <c r="O1371" s="9"/>
      <c r="P1371" s="9"/>
    </row>
    <row r="1372" spans="14:16" x14ac:dyDescent="0.2">
      <c r="N1372" s="9"/>
      <c r="O1372" s="9"/>
      <c r="P1372" s="9"/>
    </row>
    <row r="1373" spans="14:16" x14ac:dyDescent="0.2">
      <c r="N1373" s="9"/>
      <c r="O1373" s="9"/>
      <c r="P1373" s="9"/>
    </row>
    <row r="1374" spans="14:16" x14ac:dyDescent="0.2">
      <c r="N1374" s="9"/>
      <c r="O1374" s="9"/>
      <c r="P1374" s="9"/>
    </row>
    <row r="1375" spans="14:16" x14ac:dyDescent="0.2">
      <c r="N1375" s="9"/>
      <c r="O1375" s="9"/>
      <c r="P1375" s="9"/>
    </row>
    <row r="1376" spans="14:16" x14ac:dyDescent="0.2">
      <c r="N1376" s="9"/>
      <c r="O1376" s="9"/>
      <c r="P1376" s="9"/>
    </row>
    <row r="1377" spans="14:16" x14ac:dyDescent="0.2">
      <c r="N1377" s="9"/>
      <c r="O1377" s="9"/>
      <c r="P1377" s="9"/>
    </row>
    <row r="1378" spans="14:16" x14ac:dyDescent="0.2">
      <c r="N1378" s="9"/>
      <c r="O1378" s="9"/>
      <c r="P1378" s="9"/>
    </row>
    <row r="1379" spans="14:16" x14ac:dyDescent="0.2">
      <c r="N1379" s="9"/>
      <c r="O1379" s="9"/>
      <c r="P1379" s="9"/>
    </row>
    <row r="1380" spans="14:16" x14ac:dyDescent="0.2">
      <c r="N1380" s="9"/>
      <c r="O1380" s="9"/>
      <c r="P1380" s="9"/>
    </row>
    <row r="1381" spans="14:16" x14ac:dyDescent="0.2">
      <c r="N1381" s="9"/>
      <c r="O1381" s="9"/>
      <c r="P1381" s="9"/>
    </row>
    <row r="1382" spans="14:16" x14ac:dyDescent="0.2">
      <c r="N1382" s="9"/>
      <c r="O1382" s="9"/>
      <c r="P1382" s="9"/>
    </row>
    <row r="1383" spans="14:16" x14ac:dyDescent="0.2">
      <c r="N1383" s="9"/>
      <c r="O1383" s="9"/>
      <c r="P1383" s="9"/>
    </row>
    <row r="1384" spans="14:16" x14ac:dyDescent="0.2">
      <c r="N1384" s="9"/>
      <c r="O1384" s="9"/>
      <c r="P1384" s="9"/>
    </row>
    <row r="1385" spans="14:16" x14ac:dyDescent="0.2">
      <c r="N1385" s="9"/>
      <c r="O1385" s="9"/>
      <c r="P1385" s="9"/>
    </row>
    <row r="1386" spans="14:16" x14ac:dyDescent="0.2">
      <c r="N1386" s="9"/>
      <c r="O1386" s="9"/>
      <c r="P1386" s="9"/>
    </row>
    <row r="1387" spans="14:16" x14ac:dyDescent="0.2">
      <c r="N1387" s="9"/>
      <c r="O1387" s="9"/>
      <c r="P1387" s="9"/>
    </row>
    <row r="1388" spans="14:16" x14ac:dyDescent="0.2">
      <c r="N1388" s="9"/>
      <c r="O1388" s="9"/>
      <c r="P1388" s="9"/>
    </row>
    <row r="1389" spans="14:16" x14ac:dyDescent="0.2">
      <c r="N1389" s="9"/>
      <c r="O1389" s="9"/>
      <c r="P1389" s="9"/>
    </row>
    <row r="1390" spans="14:16" x14ac:dyDescent="0.2">
      <c r="N1390" s="9"/>
      <c r="O1390" s="9"/>
      <c r="P1390" s="9"/>
    </row>
    <row r="1391" spans="14:16" x14ac:dyDescent="0.2">
      <c r="N1391" s="9"/>
      <c r="O1391" s="9"/>
      <c r="P1391" s="9"/>
    </row>
    <row r="1392" spans="14:16" x14ac:dyDescent="0.2">
      <c r="N1392" s="9"/>
      <c r="O1392" s="9"/>
      <c r="P1392" s="9"/>
    </row>
    <row r="1393" spans="14:16" x14ac:dyDescent="0.2">
      <c r="N1393" s="9"/>
      <c r="O1393" s="9"/>
      <c r="P1393" s="9"/>
    </row>
    <row r="1394" spans="14:16" x14ac:dyDescent="0.2">
      <c r="N1394" s="9"/>
      <c r="O1394" s="9"/>
      <c r="P1394" s="9"/>
    </row>
    <row r="1395" spans="14:16" x14ac:dyDescent="0.2">
      <c r="N1395" s="9"/>
      <c r="O1395" s="9"/>
      <c r="P1395" s="9"/>
    </row>
    <row r="1396" spans="14:16" x14ac:dyDescent="0.2">
      <c r="N1396" s="9"/>
      <c r="O1396" s="9"/>
      <c r="P1396" s="9"/>
    </row>
    <row r="1397" spans="14:16" x14ac:dyDescent="0.2">
      <c r="N1397" s="9"/>
      <c r="O1397" s="9"/>
      <c r="P1397" s="9"/>
    </row>
    <row r="1398" spans="14:16" x14ac:dyDescent="0.2">
      <c r="N1398" s="9"/>
      <c r="O1398" s="9"/>
      <c r="P1398" s="9"/>
    </row>
    <row r="1399" spans="14:16" x14ac:dyDescent="0.2">
      <c r="N1399" s="9"/>
      <c r="O1399" s="9"/>
      <c r="P1399" s="9"/>
    </row>
    <row r="1400" spans="14:16" x14ac:dyDescent="0.2">
      <c r="N1400" s="9"/>
      <c r="O1400" s="9"/>
      <c r="P1400" s="9"/>
    </row>
    <row r="1401" spans="14:16" x14ac:dyDescent="0.2">
      <c r="N1401" s="9"/>
      <c r="O1401" s="9"/>
      <c r="P1401" s="9"/>
    </row>
    <row r="1402" spans="14:16" x14ac:dyDescent="0.2">
      <c r="N1402" s="9"/>
      <c r="O1402" s="9"/>
      <c r="P1402" s="9"/>
    </row>
    <row r="1403" spans="14:16" x14ac:dyDescent="0.2">
      <c r="N1403" s="9"/>
      <c r="O1403" s="9"/>
      <c r="P1403" s="9"/>
    </row>
    <row r="1404" spans="14:16" x14ac:dyDescent="0.2">
      <c r="N1404" s="9"/>
      <c r="O1404" s="9"/>
      <c r="P1404" s="9"/>
    </row>
    <row r="1405" spans="14:16" x14ac:dyDescent="0.2">
      <c r="N1405" s="9"/>
      <c r="O1405" s="9"/>
      <c r="P1405" s="9"/>
    </row>
    <row r="1406" spans="14:16" x14ac:dyDescent="0.2">
      <c r="N1406" s="9"/>
      <c r="O1406" s="9"/>
      <c r="P1406" s="9"/>
    </row>
    <row r="1407" spans="14:16" x14ac:dyDescent="0.2">
      <c r="N1407" s="9"/>
      <c r="O1407" s="9"/>
      <c r="P1407" s="9"/>
    </row>
    <row r="1408" spans="14:16" x14ac:dyDescent="0.2">
      <c r="N1408" s="9"/>
      <c r="O1408" s="9"/>
      <c r="P1408" s="9"/>
    </row>
    <row r="1409" spans="14:16" x14ac:dyDescent="0.2">
      <c r="N1409" s="9"/>
      <c r="O1409" s="9"/>
      <c r="P1409" s="9"/>
    </row>
    <row r="1410" spans="14:16" x14ac:dyDescent="0.2">
      <c r="N1410" s="9"/>
      <c r="O1410" s="9"/>
      <c r="P1410" s="9"/>
    </row>
    <row r="1411" spans="14:16" x14ac:dyDescent="0.2">
      <c r="N1411" s="9"/>
      <c r="O1411" s="9"/>
      <c r="P1411" s="9"/>
    </row>
    <row r="1412" spans="14:16" x14ac:dyDescent="0.2">
      <c r="N1412" s="9"/>
      <c r="O1412" s="9"/>
      <c r="P1412" s="9"/>
    </row>
    <row r="1413" spans="14:16" x14ac:dyDescent="0.2">
      <c r="N1413" s="9"/>
      <c r="O1413" s="9"/>
      <c r="P1413" s="9"/>
    </row>
    <row r="1414" spans="14:16" x14ac:dyDescent="0.2">
      <c r="N1414" s="9"/>
      <c r="O1414" s="9"/>
      <c r="P1414" s="9"/>
    </row>
    <row r="1415" spans="14:16" x14ac:dyDescent="0.2">
      <c r="N1415" s="9"/>
      <c r="O1415" s="9"/>
      <c r="P1415" s="9"/>
    </row>
    <row r="1416" spans="14:16" x14ac:dyDescent="0.2">
      <c r="N1416" s="9"/>
      <c r="O1416" s="9"/>
      <c r="P1416" s="9"/>
    </row>
    <row r="1417" spans="14:16" x14ac:dyDescent="0.2">
      <c r="N1417" s="9"/>
      <c r="O1417" s="9"/>
      <c r="P1417" s="9"/>
    </row>
    <row r="1418" spans="14:16" x14ac:dyDescent="0.2">
      <c r="N1418" s="9"/>
      <c r="O1418" s="9"/>
      <c r="P1418" s="9"/>
    </row>
    <row r="1419" spans="14:16" x14ac:dyDescent="0.2">
      <c r="N1419" s="9"/>
      <c r="O1419" s="9"/>
      <c r="P1419" s="9"/>
    </row>
    <row r="1420" spans="14:16" x14ac:dyDescent="0.2">
      <c r="N1420" s="9"/>
      <c r="O1420" s="9"/>
      <c r="P1420" s="9"/>
    </row>
    <row r="1421" spans="14:16" x14ac:dyDescent="0.2">
      <c r="N1421" s="9"/>
      <c r="O1421" s="9"/>
      <c r="P1421" s="9"/>
    </row>
    <row r="1422" spans="14:16" x14ac:dyDescent="0.2">
      <c r="N1422" s="9"/>
      <c r="O1422" s="9"/>
      <c r="P1422" s="9"/>
    </row>
    <row r="1423" spans="14:16" x14ac:dyDescent="0.2">
      <c r="N1423" s="9"/>
      <c r="O1423" s="9"/>
      <c r="P1423" s="9"/>
    </row>
    <row r="1424" spans="14:16" x14ac:dyDescent="0.2">
      <c r="N1424" s="9"/>
      <c r="O1424" s="9"/>
      <c r="P1424" s="9"/>
    </row>
    <row r="1425" spans="14:16" x14ac:dyDescent="0.2">
      <c r="N1425" s="9"/>
      <c r="O1425" s="9"/>
      <c r="P1425" s="9"/>
    </row>
    <row r="1426" spans="14:16" x14ac:dyDescent="0.2">
      <c r="N1426" s="9"/>
      <c r="O1426" s="9"/>
      <c r="P1426" s="9"/>
    </row>
    <row r="1427" spans="14:16" x14ac:dyDescent="0.2">
      <c r="N1427" s="9"/>
      <c r="O1427" s="9"/>
      <c r="P1427" s="9"/>
    </row>
    <row r="1428" spans="14:16" x14ac:dyDescent="0.2">
      <c r="N1428" s="9"/>
      <c r="O1428" s="9"/>
      <c r="P1428" s="9"/>
    </row>
    <row r="1429" spans="14:16" x14ac:dyDescent="0.2">
      <c r="N1429" s="9"/>
      <c r="O1429" s="9"/>
      <c r="P1429" s="9"/>
    </row>
    <row r="1430" spans="14:16" x14ac:dyDescent="0.2">
      <c r="N1430" s="9"/>
      <c r="O1430" s="9"/>
      <c r="P1430" s="9"/>
    </row>
    <row r="1431" spans="14:16" x14ac:dyDescent="0.2">
      <c r="N1431" s="9"/>
      <c r="O1431" s="9"/>
      <c r="P1431" s="9"/>
    </row>
    <row r="1432" spans="14:16" x14ac:dyDescent="0.2">
      <c r="N1432" s="9"/>
      <c r="O1432" s="9"/>
      <c r="P1432" s="9"/>
    </row>
    <row r="1433" spans="14:16" x14ac:dyDescent="0.2">
      <c r="N1433" s="9"/>
      <c r="O1433" s="9"/>
      <c r="P1433" s="9"/>
    </row>
    <row r="1434" spans="14:16" x14ac:dyDescent="0.2">
      <c r="N1434" s="9"/>
      <c r="O1434" s="9"/>
      <c r="P1434" s="9"/>
    </row>
    <row r="1435" spans="14:16" x14ac:dyDescent="0.2">
      <c r="N1435" s="9"/>
      <c r="O1435" s="9"/>
      <c r="P1435" s="9"/>
    </row>
    <row r="1436" spans="14:16" x14ac:dyDescent="0.2">
      <c r="N1436" s="9"/>
      <c r="O1436" s="9"/>
      <c r="P1436" s="9"/>
    </row>
    <row r="1437" spans="14:16" x14ac:dyDescent="0.2">
      <c r="N1437" s="9"/>
      <c r="O1437" s="9"/>
      <c r="P1437" s="9"/>
    </row>
    <row r="1438" spans="14:16" x14ac:dyDescent="0.2">
      <c r="N1438" s="9"/>
      <c r="O1438" s="9"/>
      <c r="P1438" s="9"/>
    </row>
    <row r="1439" spans="14:16" x14ac:dyDescent="0.2">
      <c r="N1439" s="9"/>
      <c r="O1439" s="9"/>
      <c r="P1439" s="9"/>
    </row>
    <row r="1440" spans="14:16" x14ac:dyDescent="0.2">
      <c r="N1440" s="9"/>
      <c r="O1440" s="9"/>
      <c r="P1440" s="9"/>
    </row>
    <row r="1441" spans="14:16" x14ac:dyDescent="0.2">
      <c r="N1441" s="9"/>
      <c r="O1441" s="9"/>
      <c r="P1441" s="9"/>
    </row>
    <row r="1442" spans="14:16" x14ac:dyDescent="0.2">
      <c r="N1442" s="9"/>
      <c r="O1442" s="9"/>
      <c r="P1442" s="9"/>
    </row>
    <row r="1443" spans="14:16" x14ac:dyDescent="0.2">
      <c r="N1443" s="9"/>
      <c r="O1443" s="9"/>
      <c r="P1443" s="9"/>
    </row>
    <row r="1444" spans="14:16" x14ac:dyDescent="0.2">
      <c r="N1444" s="9"/>
      <c r="O1444" s="9"/>
      <c r="P1444" s="9"/>
    </row>
    <row r="1445" spans="14:16" x14ac:dyDescent="0.2">
      <c r="N1445" s="9"/>
      <c r="O1445" s="9"/>
      <c r="P1445" s="9"/>
    </row>
    <row r="1446" spans="14:16" x14ac:dyDescent="0.2">
      <c r="N1446" s="9"/>
      <c r="O1446" s="9"/>
      <c r="P1446" s="9"/>
    </row>
    <row r="1447" spans="14:16" x14ac:dyDescent="0.2">
      <c r="N1447" s="9"/>
      <c r="O1447" s="9"/>
      <c r="P1447" s="9"/>
    </row>
    <row r="1448" spans="14:16" x14ac:dyDescent="0.2">
      <c r="N1448" s="9"/>
      <c r="O1448" s="9"/>
      <c r="P1448" s="9"/>
    </row>
    <row r="1449" spans="14:16" x14ac:dyDescent="0.2">
      <c r="N1449" s="9"/>
      <c r="O1449" s="9"/>
      <c r="P1449" s="9"/>
    </row>
    <row r="1450" spans="14:16" x14ac:dyDescent="0.2">
      <c r="N1450" s="9"/>
      <c r="O1450" s="9"/>
      <c r="P1450" s="9"/>
    </row>
    <row r="1451" spans="14:16" x14ac:dyDescent="0.2">
      <c r="N1451" s="9"/>
      <c r="O1451" s="9"/>
      <c r="P1451" s="9"/>
    </row>
    <row r="1452" spans="14:16" x14ac:dyDescent="0.2">
      <c r="N1452" s="9"/>
      <c r="O1452" s="9"/>
      <c r="P1452" s="9"/>
    </row>
    <row r="1453" spans="14:16" x14ac:dyDescent="0.2">
      <c r="N1453" s="9"/>
      <c r="O1453" s="9"/>
      <c r="P1453" s="9"/>
    </row>
    <row r="1454" spans="14:16" x14ac:dyDescent="0.2">
      <c r="N1454" s="9"/>
      <c r="O1454" s="9"/>
      <c r="P1454" s="9"/>
    </row>
    <row r="1455" spans="14:16" x14ac:dyDescent="0.2">
      <c r="N1455" s="9"/>
      <c r="O1455" s="9"/>
      <c r="P1455" s="9"/>
    </row>
    <row r="1456" spans="14:16" x14ac:dyDescent="0.2">
      <c r="N1456" s="9"/>
      <c r="O1456" s="9"/>
      <c r="P1456" s="9"/>
    </row>
    <row r="1457" spans="14:16" x14ac:dyDescent="0.2">
      <c r="N1457" s="9"/>
      <c r="O1457" s="9"/>
      <c r="P1457" s="9"/>
    </row>
    <row r="1458" spans="14:16" x14ac:dyDescent="0.2">
      <c r="N1458" s="9"/>
      <c r="O1458" s="9"/>
      <c r="P1458" s="9"/>
    </row>
    <row r="1459" spans="14:16" x14ac:dyDescent="0.2">
      <c r="N1459" s="9"/>
      <c r="O1459" s="9"/>
      <c r="P1459" s="9"/>
    </row>
    <row r="1460" spans="14:16" x14ac:dyDescent="0.2">
      <c r="N1460" s="9"/>
      <c r="O1460" s="9"/>
      <c r="P1460" s="9"/>
    </row>
    <row r="1461" spans="14:16" x14ac:dyDescent="0.2">
      <c r="N1461" s="9"/>
      <c r="O1461" s="9"/>
      <c r="P1461" s="9"/>
    </row>
    <row r="1462" spans="14:16" x14ac:dyDescent="0.2">
      <c r="N1462" s="9"/>
      <c r="O1462" s="9"/>
      <c r="P1462" s="9"/>
    </row>
    <row r="1463" spans="14:16" x14ac:dyDescent="0.2">
      <c r="N1463" s="9"/>
      <c r="O1463" s="9"/>
      <c r="P1463" s="9"/>
    </row>
    <row r="1464" spans="14:16" x14ac:dyDescent="0.2">
      <c r="N1464" s="9"/>
      <c r="O1464" s="9"/>
      <c r="P1464" s="9"/>
    </row>
    <row r="1465" spans="14:16" x14ac:dyDescent="0.2">
      <c r="N1465" s="9"/>
      <c r="O1465" s="9"/>
      <c r="P1465" s="9"/>
    </row>
    <row r="1466" spans="14:16" x14ac:dyDescent="0.2">
      <c r="N1466" s="9"/>
      <c r="O1466" s="9"/>
      <c r="P1466" s="9"/>
    </row>
    <row r="1467" spans="14:16" x14ac:dyDescent="0.2">
      <c r="N1467" s="9"/>
      <c r="O1467" s="9"/>
      <c r="P1467" s="9"/>
    </row>
    <row r="1468" spans="14:16" x14ac:dyDescent="0.2">
      <c r="N1468" s="9"/>
      <c r="O1468" s="9"/>
      <c r="P1468" s="9"/>
    </row>
    <row r="1469" spans="14:16" x14ac:dyDescent="0.2">
      <c r="N1469" s="9"/>
      <c r="O1469" s="9"/>
      <c r="P1469" s="9"/>
    </row>
    <row r="1470" spans="14:16" x14ac:dyDescent="0.2">
      <c r="N1470" s="9"/>
      <c r="O1470" s="9"/>
      <c r="P1470" s="9"/>
    </row>
    <row r="1471" spans="14:16" x14ac:dyDescent="0.2">
      <c r="N1471" s="9"/>
      <c r="O1471" s="9"/>
      <c r="P1471" s="9"/>
    </row>
    <row r="1472" spans="14:16" x14ac:dyDescent="0.2">
      <c r="N1472" s="9"/>
      <c r="O1472" s="9"/>
      <c r="P1472" s="9"/>
    </row>
    <row r="1473" spans="14:16" x14ac:dyDescent="0.2">
      <c r="N1473" s="9"/>
      <c r="O1473" s="9"/>
      <c r="P1473" s="9"/>
    </row>
    <row r="1474" spans="14:16" x14ac:dyDescent="0.2">
      <c r="N1474" s="9"/>
      <c r="O1474" s="9"/>
      <c r="P1474" s="9"/>
    </row>
    <row r="1475" spans="14:16" x14ac:dyDescent="0.2">
      <c r="N1475" s="9"/>
      <c r="O1475" s="9"/>
      <c r="P1475" s="9"/>
    </row>
    <row r="1476" spans="14:16" x14ac:dyDescent="0.2">
      <c r="N1476" s="9"/>
      <c r="O1476" s="9"/>
      <c r="P1476" s="9"/>
    </row>
    <row r="1477" spans="14:16" x14ac:dyDescent="0.2">
      <c r="N1477" s="9"/>
      <c r="O1477" s="9"/>
      <c r="P1477" s="9"/>
    </row>
    <row r="1478" spans="14:16" x14ac:dyDescent="0.2">
      <c r="N1478" s="9"/>
      <c r="O1478" s="9"/>
      <c r="P1478" s="9"/>
    </row>
    <row r="1479" spans="14:16" x14ac:dyDescent="0.2">
      <c r="N1479" s="9"/>
      <c r="O1479" s="9"/>
      <c r="P1479" s="9"/>
    </row>
    <row r="1480" spans="14:16" x14ac:dyDescent="0.2">
      <c r="N1480" s="9"/>
      <c r="O1480" s="9"/>
      <c r="P1480" s="9"/>
    </row>
    <row r="1481" spans="14:16" x14ac:dyDescent="0.2">
      <c r="N1481" s="9"/>
      <c r="O1481" s="9"/>
      <c r="P1481" s="9"/>
    </row>
    <row r="1482" spans="14:16" x14ac:dyDescent="0.2">
      <c r="N1482" s="9"/>
      <c r="O1482" s="9"/>
      <c r="P1482" s="9"/>
    </row>
    <row r="1483" spans="14:16" x14ac:dyDescent="0.2">
      <c r="N1483" s="9"/>
      <c r="O1483" s="9"/>
      <c r="P1483" s="9"/>
    </row>
    <row r="1484" spans="14:16" x14ac:dyDescent="0.2">
      <c r="N1484" s="9"/>
      <c r="O1484" s="9"/>
      <c r="P1484" s="9"/>
    </row>
    <row r="1485" spans="14:16" x14ac:dyDescent="0.2">
      <c r="N1485" s="9"/>
      <c r="O1485" s="9"/>
      <c r="P1485" s="9"/>
    </row>
    <row r="1486" spans="14:16" x14ac:dyDescent="0.2">
      <c r="N1486" s="9"/>
      <c r="O1486" s="9"/>
      <c r="P1486" s="9"/>
    </row>
    <row r="1487" spans="14:16" x14ac:dyDescent="0.2">
      <c r="N1487" s="9"/>
      <c r="O1487" s="9"/>
      <c r="P1487" s="9"/>
    </row>
    <row r="1488" spans="14:16" x14ac:dyDescent="0.2">
      <c r="N1488" s="9"/>
      <c r="O1488" s="9"/>
      <c r="P1488" s="9"/>
    </row>
    <row r="1489" spans="14:16" x14ac:dyDescent="0.2">
      <c r="N1489" s="9"/>
      <c r="O1489" s="9"/>
      <c r="P1489" s="9"/>
    </row>
    <row r="1490" spans="14:16" x14ac:dyDescent="0.2">
      <c r="N1490" s="9"/>
      <c r="O1490" s="9"/>
      <c r="P1490" s="9"/>
    </row>
    <row r="1491" spans="14:16" x14ac:dyDescent="0.2">
      <c r="N1491" s="9"/>
      <c r="O1491" s="9"/>
      <c r="P1491" s="9"/>
    </row>
    <row r="1492" spans="14:16" x14ac:dyDescent="0.2">
      <c r="N1492" s="9"/>
      <c r="O1492" s="9"/>
      <c r="P1492" s="9"/>
    </row>
    <row r="1493" spans="14:16" x14ac:dyDescent="0.2">
      <c r="N1493" s="9"/>
      <c r="O1493" s="9"/>
      <c r="P1493" s="9"/>
    </row>
    <row r="1494" spans="14:16" x14ac:dyDescent="0.2">
      <c r="N1494" s="9"/>
      <c r="O1494" s="9"/>
      <c r="P1494" s="9"/>
    </row>
    <row r="1495" spans="14:16" x14ac:dyDescent="0.2">
      <c r="N1495" s="9"/>
      <c r="O1495" s="9"/>
      <c r="P1495" s="9"/>
    </row>
    <row r="1496" spans="14:16" x14ac:dyDescent="0.2">
      <c r="N1496" s="9"/>
      <c r="O1496" s="9"/>
      <c r="P1496" s="9"/>
    </row>
    <row r="1497" spans="14:16" x14ac:dyDescent="0.2">
      <c r="N1497" s="9"/>
      <c r="O1497" s="9"/>
      <c r="P1497" s="9"/>
    </row>
    <row r="1498" spans="14:16" x14ac:dyDescent="0.2">
      <c r="N1498" s="9"/>
      <c r="O1498" s="9"/>
      <c r="P1498" s="9"/>
    </row>
    <row r="1499" spans="14:16" x14ac:dyDescent="0.2">
      <c r="N1499" s="9"/>
      <c r="O1499" s="9"/>
      <c r="P1499" s="9"/>
    </row>
    <row r="1500" spans="14:16" x14ac:dyDescent="0.2">
      <c r="N1500" s="9"/>
      <c r="O1500" s="9"/>
      <c r="P1500" s="9"/>
    </row>
    <row r="1501" spans="14:16" x14ac:dyDescent="0.2">
      <c r="N1501" s="9"/>
      <c r="O1501" s="9"/>
      <c r="P1501" s="9"/>
    </row>
    <row r="1502" spans="14:16" x14ac:dyDescent="0.2">
      <c r="N1502" s="9"/>
      <c r="O1502" s="9"/>
      <c r="P1502" s="9"/>
    </row>
    <row r="1503" spans="14:16" x14ac:dyDescent="0.2">
      <c r="N1503" s="9"/>
      <c r="O1503" s="9"/>
      <c r="P1503" s="9"/>
    </row>
    <row r="1504" spans="14:16" x14ac:dyDescent="0.2">
      <c r="N1504" s="9"/>
      <c r="O1504" s="9"/>
      <c r="P1504" s="9"/>
    </row>
    <row r="1505" spans="14:16" x14ac:dyDescent="0.2">
      <c r="N1505" s="9"/>
      <c r="O1505" s="9"/>
      <c r="P1505" s="9"/>
    </row>
    <row r="1506" spans="14:16" x14ac:dyDescent="0.2">
      <c r="N1506" s="9"/>
      <c r="O1506" s="9"/>
      <c r="P1506" s="9"/>
    </row>
    <row r="1507" spans="14:16" x14ac:dyDescent="0.2">
      <c r="N1507" s="9"/>
      <c r="O1507" s="9"/>
      <c r="P1507" s="9"/>
    </row>
    <row r="1508" spans="14:16" x14ac:dyDescent="0.2">
      <c r="N1508" s="9"/>
      <c r="O1508" s="9"/>
      <c r="P1508" s="9"/>
    </row>
    <row r="1509" spans="14:16" x14ac:dyDescent="0.2">
      <c r="N1509" s="9"/>
      <c r="O1509" s="9"/>
      <c r="P1509" s="9"/>
    </row>
    <row r="1510" spans="14:16" x14ac:dyDescent="0.2">
      <c r="N1510" s="9"/>
      <c r="O1510" s="9"/>
      <c r="P1510" s="9"/>
    </row>
    <row r="1511" spans="14:16" x14ac:dyDescent="0.2">
      <c r="N1511" s="9"/>
      <c r="O1511" s="9"/>
      <c r="P1511" s="9"/>
    </row>
    <row r="1512" spans="14:16" x14ac:dyDescent="0.2">
      <c r="N1512" s="9"/>
      <c r="O1512" s="9"/>
      <c r="P1512" s="9"/>
    </row>
    <row r="1513" spans="14:16" x14ac:dyDescent="0.2">
      <c r="N1513" s="9"/>
      <c r="O1513" s="9"/>
      <c r="P1513" s="9"/>
    </row>
    <row r="1514" spans="14:16" x14ac:dyDescent="0.2">
      <c r="N1514" s="9"/>
      <c r="O1514" s="9"/>
      <c r="P1514" s="9"/>
    </row>
    <row r="1515" spans="14:16" x14ac:dyDescent="0.2">
      <c r="N1515" s="9"/>
      <c r="O1515" s="9"/>
      <c r="P1515" s="9"/>
    </row>
    <row r="1516" spans="14:16" x14ac:dyDescent="0.2">
      <c r="N1516" s="9"/>
      <c r="O1516" s="9"/>
      <c r="P1516" s="9"/>
    </row>
    <row r="1517" spans="14:16" x14ac:dyDescent="0.2">
      <c r="N1517" s="9"/>
      <c r="O1517" s="9"/>
      <c r="P1517" s="9"/>
    </row>
    <row r="1518" spans="14:16" x14ac:dyDescent="0.2">
      <c r="N1518" s="9"/>
      <c r="O1518" s="9"/>
      <c r="P1518" s="9"/>
    </row>
    <row r="1519" spans="14:16" x14ac:dyDescent="0.2">
      <c r="N1519" s="9"/>
      <c r="O1519" s="9"/>
      <c r="P1519" s="9"/>
    </row>
    <row r="1520" spans="14:16" x14ac:dyDescent="0.2">
      <c r="N1520" s="9"/>
      <c r="O1520" s="9"/>
      <c r="P1520" s="9"/>
    </row>
    <row r="1521" spans="14:16" x14ac:dyDescent="0.2">
      <c r="N1521" s="9"/>
      <c r="O1521" s="9"/>
      <c r="P1521" s="9"/>
    </row>
    <row r="1522" spans="14:16" x14ac:dyDescent="0.2">
      <c r="N1522" s="9"/>
      <c r="O1522" s="9"/>
      <c r="P1522" s="9"/>
    </row>
    <row r="1523" spans="14:16" x14ac:dyDescent="0.2">
      <c r="N1523" s="9"/>
      <c r="O1523" s="9"/>
      <c r="P1523" s="9"/>
    </row>
    <row r="1524" spans="14:16" x14ac:dyDescent="0.2">
      <c r="N1524" s="9"/>
      <c r="O1524" s="9"/>
      <c r="P1524" s="9"/>
    </row>
    <row r="1525" spans="14:16" x14ac:dyDescent="0.2">
      <c r="N1525" s="9"/>
      <c r="O1525" s="9"/>
      <c r="P1525" s="9"/>
    </row>
    <row r="1526" spans="14:16" x14ac:dyDescent="0.2">
      <c r="N1526" s="9"/>
      <c r="O1526" s="9"/>
      <c r="P1526" s="9"/>
    </row>
    <row r="1527" spans="14:16" x14ac:dyDescent="0.2">
      <c r="N1527" s="9"/>
      <c r="O1527" s="9"/>
      <c r="P1527" s="9"/>
    </row>
    <row r="1528" spans="14:16" x14ac:dyDescent="0.2">
      <c r="N1528" s="9"/>
      <c r="O1528" s="9"/>
      <c r="P1528" s="9"/>
    </row>
    <row r="1529" spans="14:16" x14ac:dyDescent="0.2">
      <c r="N1529" s="9"/>
      <c r="O1529" s="9"/>
      <c r="P1529" s="9"/>
    </row>
    <row r="1530" spans="14:16" x14ac:dyDescent="0.2">
      <c r="N1530" s="9"/>
      <c r="O1530" s="9"/>
      <c r="P1530" s="9"/>
    </row>
    <row r="1531" spans="14:16" x14ac:dyDescent="0.2">
      <c r="N1531" s="9"/>
      <c r="O1531" s="9"/>
      <c r="P1531" s="9"/>
    </row>
    <row r="1532" spans="14:16" x14ac:dyDescent="0.2">
      <c r="N1532" s="9"/>
      <c r="O1532" s="9"/>
      <c r="P1532" s="9"/>
    </row>
    <row r="1533" spans="14:16" x14ac:dyDescent="0.2">
      <c r="N1533" s="9"/>
      <c r="O1533" s="9"/>
      <c r="P1533" s="9"/>
    </row>
    <row r="1534" spans="14:16" x14ac:dyDescent="0.2">
      <c r="N1534" s="9"/>
      <c r="O1534" s="9"/>
      <c r="P1534" s="9"/>
    </row>
    <row r="1535" spans="14:16" x14ac:dyDescent="0.2">
      <c r="N1535" s="9"/>
      <c r="O1535" s="9"/>
      <c r="P1535" s="9"/>
    </row>
    <row r="1536" spans="14:16" x14ac:dyDescent="0.2">
      <c r="N1536" s="9"/>
      <c r="O1536" s="9"/>
      <c r="P1536" s="9"/>
    </row>
    <row r="1537" spans="14:16" x14ac:dyDescent="0.2">
      <c r="N1537" s="9"/>
      <c r="O1537" s="9"/>
      <c r="P1537" s="9"/>
    </row>
    <row r="1538" spans="14:16" x14ac:dyDescent="0.2">
      <c r="N1538" s="9"/>
      <c r="O1538" s="9"/>
      <c r="P1538" s="9"/>
    </row>
    <row r="1539" spans="14:16" x14ac:dyDescent="0.2">
      <c r="N1539" s="9"/>
      <c r="O1539" s="9"/>
      <c r="P1539" s="9"/>
    </row>
    <row r="1540" spans="14:16" x14ac:dyDescent="0.2">
      <c r="N1540" s="9"/>
      <c r="O1540" s="9"/>
      <c r="P1540" s="9"/>
    </row>
    <row r="1541" spans="14:16" x14ac:dyDescent="0.2">
      <c r="N1541" s="9"/>
      <c r="O1541" s="9"/>
      <c r="P1541" s="9"/>
    </row>
    <row r="1542" spans="14:16" x14ac:dyDescent="0.2">
      <c r="N1542" s="9"/>
      <c r="O1542" s="9"/>
      <c r="P1542" s="9"/>
    </row>
    <row r="1543" spans="14:16" x14ac:dyDescent="0.2">
      <c r="N1543" s="9"/>
      <c r="O1543" s="9"/>
      <c r="P1543" s="9"/>
    </row>
    <row r="1544" spans="14:16" x14ac:dyDescent="0.2">
      <c r="N1544" s="9"/>
      <c r="O1544" s="9"/>
      <c r="P1544" s="9"/>
    </row>
    <row r="1545" spans="14:16" x14ac:dyDescent="0.2">
      <c r="N1545" s="9"/>
      <c r="O1545" s="9"/>
      <c r="P1545" s="9"/>
    </row>
    <row r="1546" spans="14:16" x14ac:dyDescent="0.2">
      <c r="N1546" s="9"/>
      <c r="O1546" s="9"/>
      <c r="P1546" s="9"/>
    </row>
    <row r="1547" spans="14:16" x14ac:dyDescent="0.2">
      <c r="N1547" s="9"/>
      <c r="O1547" s="9"/>
      <c r="P1547" s="9"/>
    </row>
    <row r="1548" spans="14:16" x14ac:dyDescent="0.2">
      <c r="N1548" s="9"/>
      <c r="O1548" s="9"/>
      <c r="P1548" s="9"/>
    </row>
    <row r="1549" spans="14:16" x14ac:dyDescent="0.2">
      <c r="N1549" s="9"/>
      <c r="O1549" s="9"/>
      <c r="P1549" s="9"/>
    </row>
    <row r="1550" spans="14:16" x14ac:dyDescent="0.2">
      <c r="N1550" s="9"/>
      <c r="O1550" s="9"/>
      <c r="P1550" s="9"/>
    </row>
    <row r="1551" spans="14:16" x14ac:dyDescent="0.2">
      <c r="N1551" s="9"/>
      <c r="O1551" s="9"/>
      <c r="P1551" s="9"/>
    </row>
    <row r="1552" spans="14:16" x14ac:dyDescent="0.2">
      <c r="N1552" s="9"/>
      <c r="O1552" s="9"/>
      <c r="P1552" s="9"/>
    </row>
    <row r="1553" spans="14:16" x14ac:dyDescent="0.2">
      <c r="N1553" s="9"/>
      <c r="O1553" s="9"/>
      <c r="P1553" s="9"/>
    </row>
    <row r="1554" spans="14:16" x14ac:dyDescent="0.2">
      <c r="N1554" s="9"/>
      <c r="O1554" s="9"/>
      <c r="P1554" s="9"/>
    </row>
    <row r="1555" spans="14:16" x14ac:dyDescent="0.2">
      <c r="N1555" s="9"/>
      <c r="O1555" s="9"/>
      <c r="P1555" s="9"/>
    </row>
    <row r="1556" spans="14:16" x14ac:dyDescent="0.2">
      <c r="N1556" s="9"/>
      <c r="O1556" s="9"/>
      <c r="P1556" s="9"/>
    </row>
    <row r="1557" spans="14:16" x14ac:dyDescent="0.2">
      <c r="N1557" s="9"/>
      <c r="O1557" s="9"/>
      <c r="P1557" s="9"/>
    </row>
    <row r="1558" spans="14:16" x14ac:dyDescent="0.2">
      <c r="N1558" s="9"/>
      <c r="O1558" s="9"/>
      <c r="P1558" s="9"/>
    </row>
    <row r="1559" spans="14:16" x14ac:dyDescent="0.2">
      <c r="N1559" s="9"/>
      <c r="O1559" s="9"/>
      <c r="P1559" s="9"/>
    </row>
    <row r="1560" spans="14:16" x14ac:dyDescent="0.2">
      <c r="N1560" s="9"/>
      <c r="O1560" s="9"/>
      <c r="P1560" s="9"/>
    </row>
    <row r="1561" spans="14:16" x14ac:dyDescent="0.2">
      <c r="N1561" s="9"/>
      <c r="O1561" s="9"/>
      <c r="P1561" s="9"/>
    </row>
    <row r="1562" spans="14:16" x14ac:dyDescent="0.2">
      <c r="N1562" s="9"/>
      <c r="O1562" s="9"/>
      <c r="P1562" s="9"/>
    </row>
    <row r="1563" spans="14:16" x14ac:dyDescent="0.2">
      <c r="N1563" s="9"/>
      <c r="O1563" s="9"/>
      <c r="P1563" s="9"/>
    </row>
    <row r="1564" spans="14:16" x14ac:dyDescent="0.2">
      <c r="N1564" s="9"/>
      <c r="O1564" s="9"/>
      <c r="P1564" s="9"/>
    </row>
    <row r="1565" spans="14:16" x14ac:dyDescent="0.2">
      <c r="N1565" s="9"/>
      <c r="O1565" s="9"/>
      <c r="P1565" s="9"/>
    </row>
    <row r="1566" spans="14:16" x14ac:dyDescent="0.2">
      <c r="N1566" s="9"/>
      <c r="O1566" s="9"/>
      <c r="P1566" s="9"/>
    </row>
    <row r="1567" spans="14:16" x14ac:dyDescent="0.2">
      <c r="N1567" s="9"/>
      <c r="O1567" s="9"/>
      <c r="P1567" s="9"/>
    </row>
    <row r="1568" spans="14:16" x14ac:dyDescent="0.2">
      <c r="N1568" s="9"/>
      <c r="O1568" s="9"/>
      <c r="P1568" s="9"/>
    </row>
    <row r="1569" spans="14:16" x14ac:dyDescent="0.2">
      <c r="N1569" s="9"/>
      <c r="O1569" s="9"/>
      <c r="P1569" s="9"/>
    </row>
    <row r="1570" spans="14:16" x14ac:dyDescent="0.2">
      <c r="N1570" s="9"/>
      <c r="O1570" s="9"/>
      <c r="P1570" s="9"/>
    </row>
    <row r="1571" spans="14:16" x14ac:dyDescent="0.2">
      <c r="N1571" s="9"/>
      <c r="O1571" s="9"/>
      <c r="P1571" s="9"/>
    </row>
    <row r="1572" spans="14:16" x14ac:dyDescent="0.2">
      <c r="N1572" s="9"/>
      <c r="O1572" s="9"/>
      <c r="P1572" s="9"/>
    </row>
    <row r="1573" spans="14:16" x14ac:dyDescent="0.2">
      <c r="N1573" s="9"/>
      <c r="O1573" s="9"/>
      <c r="P1573" s="9"/>
    </row>
    <row r="1574" spans="14:16" x14ac:dyDescent="0.2">
      <c r="N1574" s="9"/>
      <c r="O1574" s="9"/>
      <c r="P1574" s="9"/>
    </row>
    <row r="1575" spans="14:16" x14ac:dyDescent="0.2">
      <c r="N1575" s="9"/>
      <c r="O1575" s="9"/>
      <c r="P1575" s="9"/>
    </row>
    <row r="1576" spans="14:16" x14ac:dyDescent="0.2">
      <c r="N1576" s="9"/>
      <c r="O1576" s="9"/>
      <c r="P1576" s="9"/>
    </row>
    <row r="1577" spans="14:16" x14ac:dyDescent="0.2">
      <c r="N1577" s="9"/>
      <c r="O1577" s="9"/>
      <c r="P1577" s="9"/>
    </row>
    <row r="1578" spans="14:16" x14ac:dyDescent="0.2">
      <c r="N1578" s="9"/>
      <c r="O1578" s="9"/>
      <c r="P1578" s="9"/>
    </row>
    <row r="1579" spans="14:16" x14ac:dyDescent="0.2">
      <c r="N1579" s="9"/>
      <c r="O1579" s="9"/>
      <c r="P1579" s="9"/>
    </row>
    <row r="1580" spans="14:16" x14ac:dyDescent="0.2">
      <c r="N1580" s="9"/>
      <c r="O1580" s="9"/>
      <c r="P1580" s="9"/>
    </row>
    <row r="1581" spans="14:16" x14ac:dyDescent="0.2">
      <c r="N1581" s="9"/>
      <c r="O1581" s="9"/>
      <c r="P1581" s="9"/>
    </row>
    <row r="1582" spans="14:16" x14ac:dyDescent="0.2">
      <c r="N1582" s="9"/>
      <c r="O1582" s="9"/>
      <c r="P1582" s="9"/>
    </row>
    <row r="1583" spans="14:16" x14ac:dyDescent="0.2">
      <c r="N1583" s="9"/>
      <c r="O1583" s="9"/>
      <c r="P1583" s="9"/>
    </row>
    <row r="1584" spans="14:16" x14ac:dyDescent="0.2">
      <c r="N1584" s="9"/>
      <c r="O1584" s="9"/>
      <c r="P1584" s="9"/>
    </row>
    <row r="1585" spans="14:16" x14ac:dyDescent="0.2">
      <c r="N1585" s="9"/>
      <c r="O1585" s="9"/>
      <c r="P1585" s="9"/>
    </row>
    <row r="1586" spans="14:16" x14ac:dyDescent="0.2">
      <c r="N1586" s="9"/>
      <c r="O1586" s="9"/>
      <c r="P1586" s="9"/>
    </row>
    <row r="1587" spans="14:16" x14ac:dyDescent="0.2">
      <c r="N1587" s="9"/>
      <c r="O1587" s="9"/>
      <c r="P1587" s="9"/>
    </row>
    <row r="1588" spans="14:16" x14ac:dyDescent="0.2">
      <c r="N1588" s="9"/>
      <c r="O1588" s="9"/>
      <c r="P1588" s="9"/>
    </row>
    <row r="1589" spans="14:16" x14ac:dyDescent="0.2">
      <c r="N1589" s="9"/>
      <c r="O1589" s="9"/>
      <c r="P1589" s="9"/>
    </row>
    <row r="1590" spans="14:16" x14ac:dyDescent="0.2">
      <c r="N1590" s="9"/>
      <c r="O1590" s="9"/>
      <c r="P1590" s="9"/>
    </row>
    <row r="1591" spans="14:16" x14ac:dyDescent="0.2">
      <c r="N1591" s="9"/>
      <c r="O1591" s="9"/>
      <c r="P1591" s="9"/>
    </row>
    <row r="1592" spans="14:16" x14ac:dyDescent="0.2">
      <c r="N1592" s="9"/>
      <c r="O1592" s="9"/>
      <c r="P1592" s="9"/>
    </row>
    <row r="1593" spans="14:16" x14ac:dyDescent="0.2">
      <c r="N1593" s="9"/>
      <c r="O1593" s="9"/>
      <c r="P1593" s="9"/>
    </row>
    <row r="1594" spans="14:16" x14ac:dyDescent="0.2">
      <c r="N1594" s="9"/>
      <c r="O1594" s="9"/>
      <c r="P1594" s="9"/>
    </row>
    <row r="1595" spans="14:16" x14ac:dyDescent="0.2">
      <c r="N1595" s="9"/>
      <c r="O1595" s="9"/>
      <c r="P1595" s="9"/>
    </row>
    <row r="1596" spans="14:16" x14ac:dyDescent="0.2">
      <c r="N1596" s="9"/>
      <c r="O1596" s="9"/>
      <c r="P1596" s="9"/>
    </row>
    <row r="1597" spans="14:16" x14ac:dyDescent="0.2">
      <c r="N1597" s="9"/>
      <c r="O1597" s="9"/>
      <c r="P1597" s="9"/>
    </row>
    <row r="1598" spans="14:16" x14ac:dyDescent="0.2">
      <c r="N1598" s="9"/>
      <c r="O1598" s="9"/>
      <c r="P1598" s="9"/>
    </row>
    <row r="1599" spans="14:16" x14ac:dyDescent="0.2">
      <c r="N1599" s="9"/>
      <c r="O1599" s="9"/>
      <c r="P1599" s="9"/>
    </row>
    <row r="1600" spans="14:16" x14ac:dyDescent="0.2">
      <c r="N1600" s="9"/>
      <c r="O1600" s="9"/>
      <c r="P1600" s="9"/>
    </row>
    <row r="1601" spans="14:16" x14ac:dyDescent="0.2">
      <c r="N1601" s="9"/>
      <c r="O1601" s="9"/>
      <c r="P1601" s="9"/>
    </row>
    <row r="1602" spans="14:16" x14ac:dyDescent="0.2">
      <c r="N1602" s="9"/>
      <c r="O1602" s="9"/>
      <c r="P1602" s="9"/>
    </row>
    <row r="1603" spans="14:16" x14ac:dyDescent="0.2">
      <c r="N1603" s="9"/>
      <c r="O1603" s="9"/>
      <c r="P1603" s="9"/>
    </row>
    <row r="1604" spans="14:16" x14ac:dyDescent="0.2">
      <c r="N1604" s="9"/>
      <c r="O1604" s="9"/>
      <c r="P1604" s="9"/>
    </row>
    <row r="1605" spans="14:16" x14ac:dyDescent="0.2">
      <c r="N1605" s="9"/>
      <c r="O1605" s="9"/>
      <c r="P1605" s="9"/>
    </row>
    <row r="1606" spans="14:16" x14ac:dyDescent="0.2">
      <c r="N1606" s="9"/>
      <c r="O1606" s="9"/>
      <c r="P1606" s="9"/>
    </row>
    <row r="1607" spans="14:16" x14ac:dyDescent="0.2">
      <c r="N1607" s="9"/>
      <c r="O1607" s="9"/>
      <c r="P1607" s="9"/>
    </row>
    <row r="1608" spans="14:16" x14ac:dyDescent="0.2">
      <c r="N1608" s="9"/>
      <c r="O1608" s="9"/>
      <c r="P1608" s="9"/>
    </row>
    <row r="1609" spans="14:16" x14ac:dyDescent="0.2">
      <c r="N1609" s="9"/>
      <c r="O1609" s="9"/>
      <c r="P1609" s="9"/>
    </row>
    <row r="1610" spans="14:16" x14ac:dyDescent="0.2">
      <c r="N1610" s="9"/>
      <c r="O1610" s="9"/>
      <c r="P1610" s="9"/>
    </row>
    <row r="1611" spans="14:16" x14ac:dyDescent="0.2">
      <c r="N1611" s="9"/>
      <c r="O1611" s="9"/>
      <c r="P1611" s="9"/>
    </row>
    <row r="1612" spans="14:16" x14ac:dyDescent="0.2">
      <c r="N1612" s="9"/>
      <c r="O1612" s="9"/>
      <c r="P1612" s="9"/>
    </row>
    <row r="1613" spans="14:16" x14ac:dyDescent="0.2">
      <c r="N1613" s="9"/>
      <c r="O1613" s="9"/>
      <c r="P1613" s="9"/>
    </row>
    <row r="1614" spans="14:16" x14ac:dyDescent="0.2">
      <c r="N1614" s="9"/>
      <c r="O1614" s="9"/>
      <c r="P1614" s="9"/>
    </row>
    <row r="1615" spans="14:16" x14ac:dyDescent="0.2">
      <c r="N1615" s="9"/>
      <c r="O1615" s="9"/>
      <c r="P1615" s="9"/>
    </row>
    <row r="1616" spans="14:16" x14ac:dyDescent="0.2">
      <c r="N1616" s="9"/>
      <c r="O1616" s="9"/>
      <c r="P1616" s="9"/>
    </row>
    <row r="1617" spans="14:16" x14ac:dyDescent="0.2">
      <c r="N1617" s="9"/>
      <c r="O1617" s="9"/>
      <c r="P1617" s="9"/>
    </row>
    <row r="1618" spans="14:16" x14ac:dyDescent="0.2">
      <c r="N1618" s="9"/>
      <c r="O1618" s="9"/>
      <c r="P1618" s="9"/>
    </row>
    <row r="1619" spans="14:16" x14ac:dyDescent="0.2">
      <c r="N1619" s="9"/>
      <c r="O1619" s="9"/>
      <c r="P1619" s="9"/>
    </row>
    <row r="1620" spans="14:16" x14ac:dyDescent="0.2">
      <c r="N1620" s="9"/>
      <c r="O1620" s="9"/>
      <c r="P1620" s="9"/>
    </row>
    <row r="1621" spans="14:16" x14ac:dyDescent="0.2">
      <c r="N1621" s="9"/>
      <c r="O1621" s="9"/>
      <c r="P1621" s="9"/>
    </row>
    <row r="1622" spans="14:16" x14ac:dyDescent="0.2">
      <c r="N1622" s="9"/>
      <c r="O1622" s="9"/>
      <c r="P1622" s="9"/>
    </row>
    <row r="1623" spans="14:16" x14ac:dyDescent="0.2">
      <c r="N1623" s="9"/>
      <c r="O1623" s="9"/>
      <c r="P1623" s="9"/>
    </row>
    <row r="1624" spans="14:16" x14ac:dyDescent="0.2">
      <c r="N1624" s="9"/>
      <c r="O1624" s="9"/>
      <c r="P1624" s="9"/>
    </row>
    <row r="1625" spans="14:16" x14ac:dyDescent="0.2">
      <c r="N1625" s="9"/>
      <c r="O1625" s="9"/>
      <c r="P1625" s="9"/>
    </row>
    <row r="1626" spans="14:16" x14ac:dyDescent="0.2">
      <c r="N1626" s="9"/>
      <c r="O1626" s="9"/>
      <c r="P1626" s="9"/>
    </row>
    <row r="1627" spans="14:16" x14ac:dyDescent="0.2">
      <c r="N1627" s="9"/>
      <c r="O1627" s="9"/>
      <c r="P1627" s="9"/>
    </row>
    <row r="1628" spans="14:16" x14ac:dyDescent="0.2">
      <c r="N1628" s="9"/>
      <c r="O1628" s="9"/>
      <c r="P1628" s="9"/>
    </row>
    <row r="1629" spans="14:16" x14ac:dyDescent="0.2">
      <c r="N1629" s="9"/>
      <c r="O1629" s="9"/>
      <c r="P1629" s="9"/>
    </row>
    <row r="1630" spans="14:16" x14ac:dyDescent="0.2">
      <c r="N1630" s="9"/>
      <c r="O1630" s="9"/>
      <c r="P1630" s="9"/>
    </row>
    <row r="1631" spans="14:16" x14ac:dyDescent="0.2">
      <c r="N1631" s="9"/>
      <c r="O1631" s="9"/>
      <c r="P1631" s="9"/>
    </row>
    <row r="1632" spans="14:16" x14ac:dyDescent="0.2">
      <c r="N1632" s="9"/>
      <c r="O1632" s="9"/>
      <c r="P1632" s="9"/>
    </row>
    <row r="1633" spans="14:16" x14ac:dyDescent="0.2">
      <c r="N1633" s="9"/>
      <c r="O1633" s="9"/>
      <c r="P1633" s="9"/>
    </row>
    <row r="1634" spans="14:16" x14ac:dyDescent="0.2">
      <c r="N1634" s="9"/>
      <c r="O1634" s="9"/>
      <c r="P1634" s="9"/>
    </row>
    <row r="1635" spans="14:16" x14ac:dyDescent="0.2">
      <c r="N1635" s="9"/>
      <c r="O1635" s="9"/>
      <c r="P1635" s="9"/>
    </row>
    <row r="1636" spans="14:16" x14ac:dyDescent="0.2">
      <c r="N1636" s="9"/>
      <c r="O1636" s="9"/>
      <c r="P1636" s="9"/>
    </row>
    <row r="1637" spans="14:16" x14ac:dyDescent="0.2">
      <c r="N1637" s="9"/>
      <c r="O1637" s="9"/>
      <c r="P1637" s="9"/>
    </row>
    <row r="1638" spans="14:16" x14ac:dyDescent="0.2">
      <c r="N1638" s="9"/>
      <c r="O1638" s="9"/>
      <c r="P1638" s="9"/>
    </row>
    <row r="1639" spans="14:16" x14ac:dyDescent="0.2">
      <c r="N1639" s="9"/>
      <c r="O1639" s="9"/>
      <c r="P1639" s="9"/>
    </row>
    <row r="1640" spans="14:16" x14ac:dyDescent="0.2">
      <c r="N1640" s="9"/>
      <c r="O1640" s="9"/>
      <c r="P1640" s="9"/>
    </row>
    <row r="1641" spans="14:16" x14ac:dyDescent="0.2">
      <c r="N1641" s="9"/>
      <c r="O1641" s="9"/>
      <c r="P1641" s="9"/>
    </row>
    <row r="1642" spans="14:16" x14ac:dyDescent="0.2">
      <c r="N1642" s="9"/>
      <c r="O1642" s="9"/>
      <c r="P1642" s="9"/>
    </row>
    <row r="1643" spans="14:16" x14ac:dyDescent="0.2">
      <c r="N1643" s="9"/>
      <c r="O1643" s="9"/>
      <c r="P1643" s="9"/>
    </row>
    <row r="1644" spans="14:16" x14ac:dyDescent="0.2">
      <c r="N1644" s="9"/>
      <c r="O1644" s="9"/>
      <c r="P1644" s="9"/>
    </row>
    <row r="1645" spans="14:16" x14ac:dyDescent="0.2">
      <c r="N1645" s="9"/>
      <c r="O1645" s="9"/>
      <c r="P1645" s="9"/>
    </row>
    <row r="1646" spans="14:16" x14ac:dyDescent="0.2">
      <c r="N1646" s="9"/>
      <c r="O1646" s="9"/>
      <c r="P1646" s="9"/>
    </row>
    <row r="1647" spans="14:16" x14ac:dyDescent="0.2">
      <c r="N1647" s="9"/>
      <c r="O1647" s="9"/>
      <c r="P1647" s="9"/>
    </row>
    <row r="1648" spans="14:16" x14ac:dyDescent="0.2">
      <c r="N1648" s="9"/>
      <c r="O1648" s="9"/>
      <c r="P1648" s="9"/>
    </row>
    <row r="1649" spans="14:16" x14ac:dyDescent="0.2">
      <c r="N1649" s="9"/>
      <c r="O1649" s="9"/>
      <c r="P1649" s="9"/>
    </row>
    <row r="1650" spans="14:16" x14ac:dyDescent="0.2">
      <c r="N1650" s="9"/>
      <c r="O1650" s="9"/>
      <c r="P1650" s="9"/>
    </row>
    <row r="1651" spans="14:16" x14ac:dyDescent="0.2">
      <c r="N1651" s="9"/>
      <c r="O1651" s="9"/>
      <c r="P1651" s="9"/>
    </row>
    <row r="1652" spans="14:16" x14ac:dyDescent="0.2">
      <c r="N1652" s="9"/>
      <c r="O1652" s="9"/>
      <c r="P1652" s="9"/>
    </row>
    <row r="1653" spans="14:16" x14ac:dyDescent="0.2">
      <c r="N1653" s="9"/>
      <c r="O1653" s="9"/>
      <c r="P1653" s="9"/>
    </row>
    <row r="1654" spans="14:16" x14ac:dyDescent="0.2">
      <c r="N1654" s="9"/>
      <c r="O1654" s="9"/>
      <c r="P1654" s="9"/>
    </row>
    <row r="1655" spans="14:16" x14ac:dyDescent="0.2">
      <c r="N1655" s="9"/>
      <c r="O1655" s="9"/>
      <c r="P1655" s="9"/>
    </row>
    <row r="1656" spans="14:16" x14ac:dyDescent="0.2">
      <c r="N1656" s="9"/>
      <c r="O1656" s="9"/>
      <c r="P1656" s="9"/>
    </row>
    <row r="1657" spans="14:16" x14ac:dyDescent="0.2">
      <c r="N1657" s="9"/>
      <c r="O1657" s="9"/>
      <c r="P1657" s="9"/>
    </row>
    <row r="1658" spans="14:16" x14ac:dyDescent="0.2">
      <c r="N1658" s="9"/>
      <c r="O1658" s="9"/>
      <c r="P1658" s="9"/>
    </row>
    <row r="1659" spans="14:16" x14ac:dyDescent="0.2">
      <c r="N1659" s="9"/>
      <c r="O1659" s="9"/>
      <c r="P1659" s="9"/>
    </row>
    <row r="1660" spans="14:16" x14ac:dyDescent="0.2">
      <c r="N1660" s="9"/>
      <c r="O1660" s="9"/>
      <c r="P1660" s="9"/>
    </row>
    <row r="1661" spans="14:16" x14ac:dyDescent="0.2">
      <c r="N1661" s="9"/>
      <c r="O1661" s="9"/>
      <c r="P1661" s="9"/>
    </row>
    <row r="1662" spans="14:16" x14ac:dyDescent="0.2">
      <c r="N1662" s="9"/>
      <c r="O1662" s="9"/>
      <c r="P1662" s="9"/>
    </row>
    <row r="1663" spans="14:16" x14ac:dyDescent="0.2">
      <c r="N1663" s="9"/>
      <c r="O1663" s="9"/>
      <c r="P1663" s="9"/>
    </row>
    <row r="1664" spans="14:16" x14ac:dyDescent="0.2">
      <c r="N1664" s="9"/>
      <c r="O1664" s="9"/>
      <c r="P1664" s="9"/>
    </row>
    <row r="1665" spans="14:16" x14ac:dyDescent="0.2">
      <c r="N1665" s="9"/>
      <c r="O1665" s="9"/>
      <c r="P1665" s="9"/>
    </row>
    <row r="1666" spans="14:16" x14ac:dyDescent="0.2">
      <c r="N1666" s="9"/>
      <c r="O1666" s="9"/>
      <c r="P1666" s="9"/>
    </row>
    <row r="1667" spans="14:16" x14ac:dyDescent="0.2">
      <c r="N1667" s="9"/>
      <c r="O1667" s="9"/>
      <c r="P1667" s="9"/>
    </row>
    <row r="1668" spans="14:16" x14ac:dyDescent="0.2">
      <c r="N1668" s="9"/>
      <c r="O1668" s="9"/>
      <c r="P1668" s="9"/>
    </row>
    <row r="1669" spans="14:16" x14ac:dyDescent="0.2">
      <c r="N1669" s="9"/>
      <c r="O1669" s="9"/>
      <c r="P1669" s="9"/>
    </row>
    <row r="1670" spans="14:16" x14ac:dyDescent="0.2">
      <c r="N1670" s="9"/>
      <c r="O1670" s="9"/>
      <c r="P1670" s="9"/>
    </row>
    <row r="1671" spans="14:16" x14ac:dyDescent="0.2">
      <c r="N1671" s="9"/>
      <c r="O1671" s="9"/>
      <c r="P1671" s="9"/>
    </row>
    <row r="1672" spans="14:16" x14ac:dyDescent="0.2">
      <c r="N1672" s="9"/>
      <c r="O1672" s="9"/>
      <c r="P1672" s="9"/>
    </row>
    <row r="1673" spans="14:16" x14ac:dyDescent="0.2">
      <c r="N1673" s="9"/>
      <c r="O1673" s="9"/>
      <c r="P1673" s="9"/>
    </row>
    <row r="1674" spans="14:16" x14ac:dyDescent="0.2">
      <c r="N1674" s="9"/>
      <c r="O1674" s="9"/>
      <c r="P1674" s="9"/>
    </row>
    <row r="1675" spans="14:16" x14ac:dyDescent="0.2">
      <c r="N1675" s="9"/>
      <c r="O1675" s="9"/>
      <c r="P1675" s="9"/>
    </row>
    <row r="1676" spans="14:16" x14ac:dyDescent="0.2">
      <c r="N1676" s="9"/>
      <c r="O1676" s="9"/>
      <c r="P1676" s="9"/>
    </row>
    <row r="1677" spans="14:16" x14ac:dyDescent="0.2">
      <c r="N1677" s="9"/>
      <c r="O1677" s="9"/>
      <c r="P1677" s="9"/>
    </row>
    <row r="1678" spans="14:16" x14ac:dyDescent="0.2">
      <c r="N1678" s="9"/>
      <c r="O1678" s="9"/>
      <c r="P1678" s="9"/>
    </row>
    <row r="1679" spans="14:16" x14ac:dyDescent="0.2">
      <c r="N1679" s="9"/>
      <c r="O1679" s="9"/>
      <c r="P1679" s="9"/>
    </row>
    <row r="1680" spans="14:16" x14ac:dyDescent="0.2">
      <c r="N1680" s="9"/>
      <c r="O1680" s="9"/>
      <c r="P1680" s="9"/>
    </row>
    <row r="1681" spans="14:16" x14ac:dyDescent="0.2">
      <c r="N1681" s="9"/>
      <c r="O1681" s="9"/>
      <c r="P1681" s="9"/>
    </row>
    <row r="1682" spans="14:16" x14ac:dyDescent="0.2">
      <c r="N1682" s="9"/>
      <c r="O1682" s="9"/>
      <c r="P1682" s="9"/>
    </row>
    <row r="1683" spans="14:16" x14ac:dyDescent="0.2">
      <c r="N1683" s="9"/>
      <c r="O1683" s="9"/>
      <c r="P1683" s="9"/>
    </row>
    <row r="1684" spans="14:16" x14ac:dyDescent="0.2">
      <c r="N1684" s="9"/>
      <c r="O1684" s="9"/>
      <c r="P1684" s="9"/>
    </row>
    <row r="1685" spans="14:16" x14ac:dyDescent="0.2">
      <c r="N1685" s="9"/>
      <c r="O1685" s="9"/>
      <c r="P1685" s="9"/>
    </row>
    <row r="1686" spans="14:16" x14ac:dyDescent="0.2">
      <c r="N1686" s="9"/>
      <c r="O1686" s="9"/>
      <c r="P1686" s="9"/>
    </row>
    <row r="1687" spans="14:16" x14ac:dyDescent="0.2">
      <c r="N1687" s="9"/>
      <c r="O1687" s="9"/>
      <c r="P1687" s="9"/>
    </row>
    <row r="1688" spans="14:16" x14ac:dyDescent="0.2">
      <c r="N1688" s="9"/>
      <c r="O1688" s="9"/>
      <c r="P1688" s="9"/>
    </row>
    <row r="1689" spans="14:16" x14ac:dyDescent="0.2">
      <c r="N1689" s="9"/>
      <c r="O1689" s="9"/>
      <c r="P1689" s="9"/>
    </row>
    <row r="1690" spans="14:16" x14ac:dyDescent="0.2">
      <c r="N1690" s="9"/>
      <c r="O1690" s="9"/>
      <c r="P1690" s="9"/>
    </row>
    <row r="1691" spans="14:16" x14ac:dyDescent="0.2">
      <c r="N1691" s="9"/>
      <c r="O1691" s="9"/>
      <c r="P1691" s="9"/>
    </row>
    <row r="1692" spans="14:16" x14ac:dyDescent="0.2">
      <c r="N1692" s="9"/>
      <c r="O1692" s="9"/>
      <c r="P1692" s="9"/>
    </row>
    <row r="1693" spans="14:16" x14ac:dyDescent="0.2">
      <c r="N1693" s="9"/>
      <c r="O1693" s="9"/>
      <c r="P1693" s="9"/>
    </row>
    <row r="1694" spans="14:16" x14ac:dyDescent="0.2">
      <c r="N1694" s="9"/>
      <c r="O1694" s="9"/>
      <c r="P1694" s="9"/>
    </row>
    <row r="1695" spans="14:16" x14ac:dyDescent="0.2">
      <c r="N1695" s="9"/>
      <c r="O1695" s="9"/>
      <c r="P1695" s="9"/>
    </row>
    <row r="1696" spans="14:16" x14ac:dyDescent="0.2">
      <c r="N1696" s="9"/>
      <c r="O1696" s="9"/>
      <c r="P1696" s="9"/>
    </row>
    <row r="1697" spans="14:16" x14ac:dyDescent="0.2">
      <c r="N1697" s="9"/>
      <c r="O1697" s="9"/>
      <c r="P1697" s="9"/>
    </row>
    <row r="1698" spans="14:16" x14ac:dyDescent="0.2">
      <c r="N1698" s="9"/>
      <c r="O1698" s="9"/>
      <c r="P1698" s="9"/>
    </row>
    <row r="1699" spans="14:16" x14ac:dyDescent="0.2">
      <c r="N1699" s="9"/>
      <c r="O1699" s="9"/>
      <c r="P1699" s="9"/>
    </row>
    <row r="1700" spans="14:16" x14ac:dyDescent="0.2">
      <c r="N1700" s="9"/>
      <c r="O1700" s="9"/>
      <c r="P1700" s="9"/>
    </row>
    <row r="1701" spans="14:16" x14ac:dyDescent="0.2">
      <c r="N1701" s="9"/>
      <c r="O1701" s="9"/>
      <c r="P1701" s="9"/>
    </row>
    <row r="1702" spans="14:16" x14ac:dyDescent="0.2">
      <c r="N1702" s="9"/>
      <c r="O1702" s="9"/>
      <c r="P1702" s="9"/>
    </row>
    <row r="1703" spans="14:16" x14ac:dyDescent="0.2">
      <c r="N1703" s="9"/>
      <c r="O1703" s="9"/>
      <c r="P1703" s="9"/>
    </row>
    <row r="1704" spans="14:16" x14ac:dyDescent="0.2">
      <c r="N1704" s="9"/>
      <c r="O1704" s="9"/>
      <c r="P1704" s="9"/>
    </row>
    <row r="1705" spans="14:16" x14ac:dyDescent="0.2">
      <c r="N1705" s="9"/>
      <c r="O1705" s="9"/>
      <c r="P1705" s="9"/>
    </row>
    <row r="1706" spans="14:16" x14ac:dyDescent="0.2">
      <c r="N1706" s="9"/>
      <c r="O1706" s="9"/>
      <c r="P1706" s="9"/>
    </row>
    <row r="1707" spans="14:16" x14ac:dyDescent="0.2">
      <c r="N1707" s="9"/>
      <c r="O1707" s="9"/>
      <c r="P1707" s="9"/>
    </row>
    <row r="1708" spans="14:16" x14ac:dyDescent="0.2">
      <c r="N1708" s="9"/>
      <c r="O1708" s="9"/>
      <c r="P1708" s="9"/>
    </row>
    <row r="1709" spans="14:16" x14ac:dyDescent="0.2">
      <c r="N1709" s="9"/>
      <c r="O1709" s="9"/>
      <c r="P1709" s="9"/>
    </row>
    <row r="1710" spans="14:16" x14ac:dyDescent="0.2">
      <c r="N1710" s="9"/>
      <c r="O1710" s="9"/>
      <c r="P1710" s="9"/>
    </row>
    <row r="1711" spans="14:16" x14ac:dyDescent="0.2">
      <c r="N1711" s="9"/>
      <c r="O1711" s="9"/>
      <c r="P1711" s="9"/>
    </row>
    <row r="1712" spans="14:16" x14ac:dyDescent="0.2">
      <c r="N1712" s="9"/>
      <c r="O1712" s="9"/>
      <c r="P1712" s="9"/>
    </row>
    <row r="1713" spans="14:16" x14ac:dyDescent="0.2">
      <c r="N1713" s="9"/>
      <c r="O1713" s="9"/>
      <c r="P1713" s="9"/>
    </row>
    <row r="1714" spans="14:16" x14ac:dyDescent="0.2">
      <c r="N1714" s="9"/>
      <c r="O1714" s="9"/>
      <c r="P1714" s="9"/>
    </row>
    <row r="1715" spans="14:16" x14ac:dyDescent="0.2">
      <c r="N1715" s="9"/>
      <c r="O1715" s="9"/>
      <c r="P1715" s="9"/>
    </row>
    <row r="1716" spans="14:16" x14ac:dyDescent="0.2">
      <c r="N1716" s="9"/>
      <c r="O1716" s="9"/>
      <c r="P1716" s="9"/>
    </row>
    <row r="1717" spans="14:16" x14ac:dyDescent="0.2">
      <c r="N1717" s="9"/>
      <c r="O1717" s="9"/>
      <c r="P1717" s="9"/>
    </row>
    <row r="1718" spans="14:16" x14ac:dyDescent="0.2">
      <c r="N1718" s="9"/>
      <c r="O1718" s="9"/>
      <c r="P1718" s="9"/>
    </row>
    <row r="1719" spans="14:16" x14ac:dyDescent="0.2">
      <c r="N1719" s="9"/>
      <c r="O1719" s="9"/>
      <c r="P1719" s="9"/>
    </row>
    <row r="1720" spans="14:16" x14ac:dyDescent="0.2">
      <c r="N1720" s="9"/>
      <c r="O1720" s="9"/>
      <c r="P1720" s="9"/>
    </row>
    <row r="1721" spans="14:16" x14ac:dyDescent="0.2">
      <c r="N1721" s="9"/>
      <c r="O1721" s="9"/>
      <c r="P1721" s="9"/>
    </row>
    <row r="1722" spans="14:16" x14ac:dyDescent="0.2">
      <c r="N1722" s="9"/>
      <c r="O1722" s="9"/>
      <c r="P1722" s="9"/>
    </row>
    <row r="1723" spans="14:16" x14ac:dyDescent="0.2">
      <c r="N1723" s="9"/>
      <c r="O1723" s="9"/>
      <c r="P1723" s="9"/>
    </row>
    <row r="1724" spans="14:16" x14ac:dyDescent="0.2">
      <c r="N1724" s="9"/>
      <c r="O1724" s="9"/>
      <c r="P1724" s="9"/>
    </row>
    <row r="1725" spans="14:16" x14ac:dyDescent="0.2">
      <c r="N1725" s="9"/>
      <c r="O1725" s="9"/>
      <c r="P1725" s="9"/>
    </row>
    <row r="1726" spans="14:16" x14ac:dyDescent="0.2">
      <c r="N1726" s="9"/>
      <c r="O1726" s="9"/>
      <c r="P1726" s="9"/>
    </row>
    <row r="1727" spans="14:16" x14ac:dyDescent="0.2">
      <c r="N1727" s="9"/>
      <c r="O1727" s="9"/>
      <c r="P1727" s="9"/>
    </row>
    <row r="1728" spans="14:16" x14ac:dyDescent="0.2">
      <c r="N1728" s="9"/>
      <c r="O1728" s="9"/>
      <c r="P1728" s="9"/>
    </row>
    <row r="1729" spans="14:16" x14ac:dyDescent="0.2">
      <c r="N1729" s="9"/>
      <c r="O1729" s="9"/>
      <c r="P1729" s="9"/>
    </row>
    <row r="1730" spans="14:16" x14ac:dyDescent="0.2">
      <c r="N1730" s="9"/>
      <c r="O1730" s="9"/>
      <c r="P1730" s="9"/>
    </row>
    <row r="1731" spans="14:16" x14ac:dyDescent="0.2">
      <c r="N1731" s="9"/>
      <c r="O1731" s="9"/>
      <c r="P1731" s="9"/>
    </row>
    <row r="1732" spans="14:16" x14ac:dyDescent="0.2">
      <c r="N1732" s="9"/>
      <c r="O1732" s="9"/>
      <c r="P1732" s="9"/>
    </row>
    <row r="1733" spans="14:16" x14ac:dyDescent="0.2">
      <c r="N1733" s="9"/>
      <c r="O1733" s="9"/>
      <c r="P1733" s="9"/>
    </row>
    <row r="1734" spans="14:16" x14ac:dyDescent="0.2">
      <c r="N1734" s="9"/>
      <c r="O1734" s="9"/>
      <c r="P1734" s="9"/>
    </row>
    <row r="1735" spans="14:16" x14ac:dyDescent="0.2">
      <c r="N1735" s="9"/>
      <c r="O1735" s="9"/>
      <c r="P1735" s="9"/>
    </row>
    <row r="1736" spans="14:16" x14ac:dyDescent="0.2">
      <c r="N1736" s="9"/>
      <c r="O1736" s="9"/>
      <c r="P1736" s="9"/>
    </row>
    <row r="1737" spans="14:16" x14ac:dyDescent="0.2">
      <c r="N1737" s="9"/>
      <c r="O1737" s="9"/>
      <c r="P1737" s="9"/>
    </row>
    <row r="1738" spans="14:16" x14ac:dyDescent="0.2">
      <c r="N1738" s="9"/>
      <c r="O1738" s="9"/>
      <c r="P1738" s="9"/>
    </row>
    <row r="1739" spans="14:16" x14ac:dyDescent="0.2">
      <c r="N1739" s="9"/>
      <c r="O1739" s="9"/>
      <c r="P1739" s="9"/>
    </row>
    <row r="1740" spans="14:16" x14ac:dyDescent="0.2">
      <c r="N1740" s="9"/>
      <c r="O1740" s="9"/>
      <c r="P1740" s="9"/>
    </row>
    <row r="1741" spans="14:16" x14ac:dyDescent="0.2">
      <c r="N1741" s="9"/>
      <c r="O1741" s="9"/>
      <c r="P1741" s="9"/>
    </row>
    <row r="1742" spans="14:16" x14ac:dyDescent="0.2">
      <c r="N1742" s="9"/>
      <c r="O1742" s="9"/>
      <c r="P1742" s="9"/>
    </row>
    <row r="1743" spans="14:16" x14ac:dyDescent="0.2">
      <c r="N1743" s="9"/>
      <c r="O1743" s="9"/>
      <c r="P1743" s="9"/>
    </row>
    <row r="1744" spans="14:16" x14ac:dyDescent="0.2">
      <c r="N1744" s="9"/>
      <c r="O1744" s="9"/>
      <c r="P1744" s="9"/>
    </row>
    <row r="1745" spans="14:16" x14ac:dyDescent="0.2">
      <c r="N1745" s="9"/>
      <c r="O1745" s="9"/>
      <c r="P1745" s="9"/>
    </row>
    <row r="1746" spans="14:16" x14ac:dyDescent="0.2">
      <c r="N1746" s="9"/>
      <c r="O1746" s="9"/>
      <c r="P1746" s="9"/>
    </row>
    <row r="1747" spans="14:16" x14ac:dyDescent="0.2">
      <c r="N1747" s="9"/>
      <c r="O1747" s="9"/>
      <c r="P1747" s="9"/>
    </row>
    <row r="1748" spans="14:16" x14ac:dyDescent="0.2">
      <c r="N1748" s="9"/>
      <c r="O1748" s="9"/>
      <c r="P1748" s="9"/>
    </row>
    <row r="1749" spans="14:16" x14ac:dyDescent="0.2">
      <c r="N1749" s="9"/>
      <c r="O1749" s="9"/>
      <c r="P1749" s="9"/>
    </row>
    <row r="1750" spans="14:16" x14ac:dyDescent="0.2">
      <c r="N1750" s="9"/>
      <c r="O1750" s="9"/>
      <c r="P1750" s="9"/>
    </row>
    <row r="1751" spans="14:16" x14ac:dyDescent="0.2">
      <c r="N1751" s="9"/>
      <c r="O1751" s="9"/>
      <c r="P1751" s="9"/>
    </row>
    <row r="1752" spans="14:16" x14ac:dyDescent="0.2">
      <c r="N1752" s="9"/>
      <c r="O1752" s="9"/>
      <c r="P1752" s="9"/>
    </row>
    <row r="1753" spans="14:16" x14ac:dyDescent="0.2">
      <c r="N1753" s="9"/>
      <c r="O1753" s="9"/>
      <c r="P1753" s="9"/>
    </row>
    <row r="1754" spans="14:16" x14ac:dyDescent="0.2">
      <c r="N1754" s="9"/>
      <c r="O1754" s="9"/>
      <c r="P1754" s="9"/>
    </row>
    <row r="1755" spans="14:16" x14ac:dyDescent="0.2">
      <c r="N1755" s="9"/>
      <c r="O1755" s="9"/>
      <c r="P1755" s="9"/>
    </row>
    <row r="1756" spans="14:16" x14ac:dyDescent="0.2">
      <c r="N1756" s="9"/>
      <c r="O1756" s="9"/>
      <c r="P1756" s="9"/>
    </row>
    <row r="1757" spans="14:16" x14ac:dyDescent="0.2">
      <c r="N1757" s="9"/>
      <c r="O1757" s="9"/>
      <c r="P1757" s="9"/>
    </row>
    <row r="1758" spans="14:16" x14ac:dyDescent="0.2">
      <c r="N1758" s="9"/>
      <c r="O1758" s="9"/>
      <c r="P1758" s="9"/>
    </row>
    <row r="1759" spans="14:16" x14ac:dyDescent="0.2">
      <c r="N1759" s="9"/>
      <c r="O1759" s="9"/>
      <c r="P1759" s="9"/>
    </row>
    <row r="1760" spans="14:16" x14ac:dyDescent="0.2">
      <c r="N1760" s="9"/>
      <c r="O1760" s="9"/>
      <c r="P1760" s="9"/>
    </row>
    <row r="1761" spans="14:16" x14ac:dyDescent="0.2">
      <c r="N1761" s="9"/>
      <c r="O1761" s="9"/>
      <c r="P1761" s="9"/>
    </row>
    <row r="1762" spans="14:16" x14ac:dyDescent="0.2">
      <c r="N1762" s="9"/>
      <c r="O1762" s="9"/>
      <c r="P1762" s="9"/>
    </row>
    <row r="1763" spans="14:16" x14ac:dyDescent="0.2">
      <c r="N1763" s="9"/>
      <c r="O1763" s="9"/>
      <c r="P1763" s="9"/>
    </row>
    <row r="1764" spans="14:16" x14ac:dyDescent="0.2">
      <c r="N1764" s="9"/>
      <c r="O1764" s="9"/>
      <c r="P1764" s="9"/>
    </row>
    <row r="1765" spans="14:16" x14ac:dyDescent="0.2">
      <c r="N1765" s="9"/>
      <c r="O1765" s="9"/>
      <c r="P1765" s="9"/>
    </row>
    <row r="1766" spans="14:16" x14ac:dyDescent="0.2">
      <c r="N1766" s="9"/>
      <c r="O1766" s="9"/>
      <c r="P1766" s="9"/>
    </row>
    <row r="1767" spans="14:16" x14ac:dyDescent="0.2">
      <c r="N1767" s="9"/>
      <c r="O1767" s="9"/>
      <c r="P1767" s="9"/>
    </row>
    <row r="1768" spans="14:16" x14ac:dyDescent="0.2">
      <c r="N1768" s="9"/>
      <c r="O1768" s="9"/>
      <c r="P1768" s="9"/>
    </row>
    <row r="1769" spans="14:16" x14ac:dyDescent="0.2">
      <c r="N1769" s="9"/>
      <c r="O1769" s="9"/>
      <c r="P1769" s="9"/>
    </row>
    <row r="1770" spans="14:16" x14ac:dyDescent="0.2">
      <c r="N1770" s="9"/>
      <c r="O1770" s="9"/>
      <c r="P1770" s="9"/>
    </row>
    <row r="1771" spans="14:16" x14ac:dyDescent="0.2">
      <c r="N1771" s="9"/>
      <c r="O1771" s="9"/>
      <c r="P1771" s="9"/>
    </row>
    <row r="1772" spans="14:16" x14ac:dyDescent="0.2">
      <c r="N1772" s="9"/>
      <c r="O1772" s="9"/>
      <c r="P1772" s="9"/>
    </row>
    <row r="1773" spans="14:16" x14ac:dyDescent="0.2">
      <c r="N1773" s="9"/>
      <c r="O1773" s="9"/>
      <c r="P1773" s="9"/>
    </row>
    <row r="1774" spans="14:16" x14ac:dyDescent="0.2">
      <c r="N1774" s="9"/>
      <c r="O1774" s="9"/>
      <c r="P1774" s="9"/>
    </row>
    <row r="1775" spans="14:16" x14ac:dyDescent="0.2">
      <c r="N1775" s="9"/>
      <c r="O1775" s="9"/>
      <c r="P1775" s="9"/>
    </row>
    <row r="1776" spans="14:16" x14ac:dyDescent="0.2">
      <c r="N1776" s="9"/>
      <c r="O1776" s="9"/>
      <c r="P1776" s="9"/>
    </row>
    <row r="1777" spans="14:16" x14ac:dyDescent="0.2">
      <c r="N1777" s="9"/>
      <c r="O1777" s="9"/>
      <c r="P1777" s="9"/>
    </row>
    <row r="1778" spans="14:16" x14ac:dyDescent="0.2">
      <c r="N1778" s="9"/>
      <c r="O1778" s="9"/>
      <c r="P1778" s="9"/>
    </row>
    <row r="1779" spans="14:16" x14ac:dyDescent="0.2">
      <c r="N1779" s="9"/>
      <c r="O1779" s="9"/>
      <c r="P1779" s="9"/>
    </row>
    <row r="1780" spans="14:16" x14ac:dyDescent="0.2">
      <c r="N1780" s="9"/>
      <c r="O1780" s="9"/>
      <c r="P1780" s="9"/>
    </row>
    <row r="1781" spans="14:16" x14ac:dyDescent="0.2">
      <c r="N1781" s="9"/>
      <c r="O1781" s="9"/>
      <c r="P1781" s="9"/>
    </row>
    <row r="1782" spans="14:16" x14ac:dyDescent="0.2">
      <c r="N1782" s="9"/>
      <c r="O1782" s="9"/>
      <c r="P1782" s="9"/>
    </row>
    <row r="1783" spans="14:16" x14ac:dyDescent="0.2">
      <c r="N1783" s="9"/>
      <c r="O1783" s="9"/>
      <c r="P1783" s="9"/>
    </row>
    <row r="1784" spans="14:16" x14ac:dyDescent="0.2">
      <c r="N1784" s="9"/>
      <c r="O1784" s="9"/>
      <c r="P1784" s="9"/>
    </row>
    <row r="1785" spans="14:16" x14ac:dyDescent="0.2">
      <c r="N1785" s="9"/>
      <c r="O1785" s="9"/>
      <c r="P1785" s="9"/>
    </row>
    <row r="1786" spans="14:16" x14ac:dyDescent="0.2">
      <c r="N1786" s="9"/>
      <c r="O1786" s="9"/>
      <c r="P1786" s="9"/>
    </row>
    <row r="1787" spans="14:16" x14ac:dyDescent="0.2">
      <c r="N1787" s="9"/>
      <c r="O1787" s="9"/>
      <c r="P1787" s="9"/>
    </row>
    <row r="1788" spans="14:16" x14ac:dyDescent="0.2">
      <c r="N1788" s="9"/>
      <c r="O1788" s="9"/>
      <c r="P1788" s="9"/>
    </row>
    <row r="1789" spans="14:16" x14ac:dyDescent="0.2">
      <c r="N1789" s="9"/>
      <c r="O1789" s="9"/>
      <c r="P1789" s="9"/>
    </row>
    <row r="1790" spans="14:16" x14ac:dyDescent="0.2">
      <c r="N1790" s="9"/>
      <c r="O1790" s="9"/>
      <c r="P1790" s="9"/>
    </row>
    <row r="1791" spans="14:16" x14ac:dyDescent="0.2">
      <c r="N1791" s="9"/>
      <c r="O1791" s="9"/>
      <c r="P1791" s="9"/>
    </row>
    <row r="1792" spans="14:16" x14ac:dyDescent="0.2">
      <c r="N1792" s="9"/>
      <c r="O1792" s="9"/>
      <c r="P1792" s="9"/>
    </row>
    <row r="1793" spans="14:16" x14ac:dyDescent="0.2">
      <c r="N1793" s="9"/>
      <c r="O1793" s="9"/>
      <c r="P1793" s="9"/>
    </row>
    <row r="1794" spans="14:16" x14ac:dyDescent="0.2">
      <c r="N1794" s="9"/>
      <c r="O1794" s="9"/>
      <c r="P1794" s="9"/>
    </row>
    <row r="1795" spans="14:16" x14ac:dyDescent="0.2">
      <c r="N1795" s="9"/>
      <c r="O1795" s="9"/>
      <c r="P1795" s="9"/>
    </row>
    <row r="1796" spans="14:16" x14ac:dyDescent="0.2">
      <c r="N1796" s="9"/>
      <c r="O1796" s="9"/>
      <c r="P1796" s="9"/>
    </row>
    <row r="1797" spans="14:16" x14ac:dyDescent="0.2">
      <c r="N1797" s="9"/>
      <c r="O1797" s="9"/>
      <c r="P1797" s="9"/>
    </row>
    <row r="1798" spans="14:16" x14ac:dyDescent="0.2">
      <c r="N1798" s="9"/>
      <c r="O1798" s="9"/>
      <c r="P1798" s="9"/>
    </row>
    <row r="1799" spans="14:16" x14ac:dyDescent="0.2">
      <c r="N1799" s="9"/>
      <c r="O1799" s="9"/>
      <c r="P1799" s="9"/>
    </row>
    <row r="1800" spans="14:16" x14ac:dyDescent="0.2">
      <c r="N1800" s="9"/>
      <c r="O1800" s="9"/>
      <c r="P1800" s="9"/>
    </row>
    <row r="1801" spans="14:16" x14ac:dyDescent="0.2">
      <c r="N1801" s="9"/>
      <c r="O1801" s="9"/>
      <c r="P1801" s="9"/>
    </row>
    <row r="1802" spans="14:16" x14ac:dyDescent="0.2">
      <c r="N1802" s="9"/>
      <c r="O1802" s="9"/>
      <c r="P1802" s="9"/>
    </row>
    <row r="1803" spans="14:16" x14ac:dyDescent="0.2">
      <c r="N1803" s="9"/>
      <c r="O1803" s="9"/>
      <c r="P1803" s="9"/>
    </row>
    <row r="1804" spans="14:16" x14ac:dyDescent="0.2">
      <c r="N1804" s="9"/>
      <c r="O1804" s="9"/>
      <c r="P1804" s="9"/>
    </row>
    <row r="1805" spans="14:16" x14ac:dyDescent="0.2">
      <c r="N1805" s="9"/>
      <c r="O1805" s="9"/>
      <c r="P1805" s="9"/>
    </row>
    <row r="1806" spans="14:16" x14ac:dyDescent="0.2">
      <c r="N1806" s="9"/>
      <c r="O1806" s="9"/>
      <c r="P1806" s="9"/>
    </row>
    <row r="1807" spans="14:16" x14ac:dyDescent="0.2">
      <c r="N1807" s="9"/>
      <c r="O1807" s="9"/>
      <c r="P1807" s="9"/>
    </row>
    <row r="1808" spans="14:16" x14ac:dyDescent="0.2">
      <c r="N1808" s="9"/>
      <c r="O1808" s="9"/>
      <c r="P1808" s="9"/>
    </row>
    <row r="1809" spans="14:16" x14ac:dyDescent="0.2">
      <c r="N1809" s="9"/>
      <c r="O1809" s="9"/>
      <c r="P1809" s="9"/>
    </row>
    <row r="1810" spans="14:16" x14ac:dyDescent="0.2">
      <c r="N1810" s="9"/>
      <c r="O1810" s="9"/>
      <c r="P1810" s="9"/>
    </row>
    <row r="1811" spans="14:16" x14ac:dyDescent="0.2">
      <c r="N1811" s="9"/>
      <c r="O1811" s="9"/>
      <c r="P1811" s="9"/>
    </row>
    <row r="1812" spans="14:16" x14ac:dyDescent="0.2">
      <c r="N1812" s="9"/>
      <c r="O1812" s="9"/>
      <c r="P1812" s="9"/>
    </row>
    <row r="1813" spans="14:16" x14ac:dyDescent="0.2">
      <c r="N1813" s="9"/>
      <c r="O1813" s="9"/>
      <c r="P1813" s="9"/>
    </row>
    <row r="1814" spans="14:16" x14ac:dyDescent="0.2">
      <c r="N1814" s="9"/>
      <c r="O1814" s="9"/>
      <c r="P1814" s="9"/>
    </row>
    <row r="1815" spans="14:16" x14ac:dyDescent="0.2">
      <c r="N1815" s="9"/>
      <c r="O1815" s="9"/>
      <c r="P1815" s="9"/>
    </row>
    <row r="1816" spans="14:16" x14ac:dyDescent="0.2">
      <c r="N1816" s="9"/>
      <c r="O1816" s="9"/>
      <c r="P1816" s="9"/>
    </row>
    <row r="1817" spans="14:16" x14ac:dyDescent="0.2">
      <c r="N1817" s="9"/>
      <c r="O1817" s="9"/>
      <c r="P1817" s="9"/>
    </row>
    <row r="1818" spans="14:16" x14ac:dyDescent="0.2">
      <c r="N1818" s="9"/>
      <c r="O1818" s="9"/>
      <c r="P1818" s="9"/>
    </row>
    <row r="1819" spans="14:16" x14ac:dyDescent="0.2">
      <c r="N1819" s="9"/>
      <c r="O1819" s="9"/>
      <c r="P1819" s="9"/>
    </row>
    <row r="1820" spans="14:16" x14ac:dyDescent="0.2">
      <c r="N1820" s="9"/>
      <c r="O1820" s="9"/>
      <c r="P1820" s="9"/>
    </row>
    <row r="1821" spans="14:16" x14ac:dyDescent="0.2">
      <c r="N1821" s="9"/>
      <c r="O1821" s="9"/>
      <c r="P1821" s="9"/>
    </row>
    <row r="1822" spans="14:16" x14ac:dyDescent="0.2">
      <c r="N1822" s="9"/>
      <c r="O1822" s="9"/>
      <c r="P1822" s="9"/>
    </row>
    <row r="1823" spans="14:16" x14ac:dyDescent="0.2">
      <c r="N1823" s="9"/>
      <c r="O1823" s="9"/>
      <c r="P1823" s="9"/>
    </row>
    <row r="1824" spans="14:16" x14ac:dyDescent="0.2">
      <c r="N1824" s="9"/>
      <c r="O1824" s="9"/>
      <c r="P1824" s="9"/>
    </row>
    <row r="1825" spans="14:16" x14ac:dyDescent="0.2">
      <c r="N1825" s="9"/>
      <c r="O1825" s="9"/>
      <c r="P1825" s="9"/>
    </row>
    <row r="1826" spans="14:16" x14ac:dyDescent="0.2">
      <c r="N1826" s="9"/>
      <c r="O1826" s="9"/>
      <c r="P1826" s="9"/>
    </row>
    <row r="1827" spans="14:16" x14ac:dyDescent="0.2">
      <c r="N1827" s="9"/>
      <c r="O1827" s="9"/>
      <c r="P1827" s="9"/>
    </row>
    <row r="1828" spans="14:16" x14ac:dyDescent="0.2">
      <c r="N1828" s="9"/>
      <c r="O1828" s="9"/>
      <c r="P1828" s="9"/>
    </row>
    <row r="1829" spans="14:16" x14ac:dyDescent="0.2">
      <c r="N1829" s="9"/>
      <c r="O1829" s="9"/>
      <c r="P1829" s="9"/>
    </row>
    <row r="1830" spans="14:16" x14ac:dyDescent="0.2">
      <c r="N1830" s="9"/>
      <c r="O1830" s="9"/>
      <c r="P1830" s="9"/>
    </row>
    <row r="1831" spans="14:16" x14ac:dyDescent="0.2">
      <c r="N1831" s="9"/>
      <c r="O1831" s="9"/>
      <c r="P1831" s="9"/>
    </row>
    <row r="1832" spans="14:16" x14ac:dyDescent="0.2">
      <c r="N1832" s="9"/>
      <c r="O1832" s="9"/>
      <c r="P1832" s="9"/>
    </row>
    <row r="1833" spans="14:16" x14ac:dyDescent="0.2">
      <c r="N1833" s="9"/>
      <c r="O1833" s="9"/>
      <c r="P1833" s="9"/>
    </row>
    <row r="1834" spans="14:16" x14ac:dyDescent="0.2">
      <c r="N1834" s="9"/>
      <c r="O1834" s="9"/>
      <c r="P1834" s="9"/>
    </row>
    <row r="1835" spans="14:16" x14ac:dyDescent="0.2">
      <c r="N1835" s="9"/>
      <c r="O1835" s="9"/>
      <c r="P1835" s="9"/>
    </row>
    <row r="1836" spans="14:16" x14ac:dyDescent="0.2">
      <c r="N1836" s="9"/>
      <c r="O1836" s="9"/>
      <c r="P1836" s="9"/>
    </row>
    <row r="1837" spans="14:16" x14ac:dyDescent="0.2">
      <c r="N1837" s="9"/>
      <c r="O1837" s="9"/>
      <c r="P1837" s="9"/>
    </row>
    <row r="1838" spans="14:16" x14ac:dyDescent="0.2">
      <c r="N1838" s="9"/>
      <c r="O1838" s="9"/>
      <c r="P1838" s="9"/>
    </row>
    <row r="1839" spans="14:16" x14ac:dyDescent="0.2">
      <c r="N1839" s="9"/>
      <c r="O1839" s="9"/>
      <c r="P1839" s="9"/>
    </row>
    <row r="1840" spans="14:16" x14ac:dyDescent="0.2">
      <c r="N1840" s="9"/>
      <c r="O1840" s="9"/>
      <c r="P1840" s="9"/>
    </row>
    <row r="1841" spans="14:16" x14ac:dyDescent="0.2">
      <c r="N1841" s="9"/>
      <c r="O1841" s="9"/>
      <c r="P1841" s="9"/>
    </row>
    <row r="1842" spans="14:16" x14ac:dyDescent="0.2">
      <c r="N1842" s="9"/>
      <c r="O1842" s="9"/>
      <c r="P1842" s="9"/>
    </row>
    <row r="1843" spans="14:16" x14ac:dyDescent="0.2">
      <c r="N1843" s="9"/>
      <c r="O1843" s="9"/>
      <c r="P1843" s="9"/>
    </row>
    <row r="1844" spans="14:16" x14ac:dyDescent="0.2">
      <c r="N1844" s="9"/>
      <c r="O1844" s="9"/>
      <c r="P1844" s="9"/>
    </row>
    <row r="1845" spans="14:16" x14ac:dyDescent="0.2">
      <c r="N1845" s="9"/>
      <c r="O1845" s="9"/>
      <c r="P1845" s="9"/>
    </row>
    <row r="1846" spans="14:16" x14ac:dyDescent="0.2">
      <c r="N1846" s="9"/>
      <c r="O1846" s="9"/>
      <c r="P1846" s="9"/>
    </row>
    <row r="1847" spans="14:16" x14ac:dyDescent="0.2">
      <c r="N1847" s="9"/>
      <c r="O1847" s="9"/>
      <c r="P1847" s="9"/>
    </row>
    <row r="1848" spans="14:16" x14ac:dyDescent="0.2">
      <c r="N1848" s="9"/>
      <c r="O1848" s="9"/>
      <c r="P1848" s="9"/>
    </row>
    <row r="1849" spans="14:16" x14ac:dyDescent="0.2">
      <c r="N1849" s="9"/>
      <c r="O1849" s="9"/>
      <c r="P1849" s="9"/>
    </row>
    <row r="1850" spans="14:16" x14ac:dyDescent="0.2">
      <c r="N1850" s="9"/>
      <c r="O1850" s="9"/>
      <c r="P1850" s="9"/>
    </row>
    <row r="1851" spans="14:16" x14ac:dyDescent="0.2">
      <c r="N1851" s="9"/>
      <c r="O1851" s="9"/>
      <c r="P1851" s="9"/>
    </row>
    <row r="1852" spans="14:16" x14ac:dyDescent="0.2">
      <c r="N1852" s="9"/>
      <c r="O1852" s="9"/>
      <c r="P1852" s="9"/>
    </row>
    <row r="1853" spans="14:16" x14ac:dyDescent="0.2">
      <c r="N1853" s="9"/>
      <c r="O1853" s="9"/>
      <c r="P1853" s="9"/>
    </row>
    <row r="1854" spans="14:16" x14ac:dyDescent="0.2">
      <c r="N1854" s="9"/>
      <c r="O1854" s="9"/>
      <c r="P1854" s="9"/>
    </row>
    <row r="1855" spans="14:16" x14ac:dyDescent="0.2">
      <c r="N1855" s="9"/>
      <c r="O1855" s="9"/>
      <c r="P1855" s="9"/>
    </row>
    <row r="1856" spans="14:16" x14ac:dyDescent="0.2">
      <c r="N1856" s="9"/>
      <c r="O1856" s="9"/>
      <c r="P1856" s="9"/>
    </row>
    <row r="1857" spans="14:16" x14ac:dyDescent="0.2">
      <c r="N1857" s="9"/>
      <c r="O1857" s="9"/>
      <c r="P1857" s="9"/>
    </row>
    <row r="1858" spans="14:16" x14ac:dyDescent="0.2">
      <c r="N1858" s="9"/>
      <c r="O1858" s="9"/>
      <c r="P1858" s="9"/>
    </row>
    <row r="1859" spans="14:16" x14ac:dyDescent="0.2">
      <c r="N1859" s="9"/>
      <c r="O1859" s="9"/>
      <c r="P1859" s="9"/>
    </row>
    <row r="1860" spans="14:16" x14ac:dyDescent="0.2">
      <c r="N1860" s="9"/>
      <c r="O1860" s="9"/>
      <c r="P1860" s="9"/>
    </row>
    <row r="1861" spans="14:16" x14ac:dyDescent="0.2">
      <c r="N1861" s="9"/>
      <c r="O1861" s="9"/>
      <c r="P1861" s="9"/>
    </row>
    <row r="1862" spans="14:16" x14ac:dyDescent="0.2">
      <c r="N1862" s="9"/>
      <c r="O1862" s="9"/>
      <c r="P1862" s="9"/>
    </row>
    <row r="1863" spans="14:16" x14ac:dyDescent="0.2">
      <c r="N1863" s="9"/>
      <c r="O1863" s="9"/>
      <c r="P1863" s="9"/>
    </row>
    <row r="1864" spans="14:16" x14ac:dyDescent="0.2">
      <c r="N1864" s="9"/>
      <c r="O1864" s="9"/>
      <c r="P1864" s="9"/>
    </row>
    <row r="1865" spans="14:16" x14ac:dyDescent="0.2">
      <c r="N1865" s="9"/>
      <c r="O1865" s="9"/>
      <c r="P1865" s="9"/>
    </row>
    <row r="1866" spans="14:16" x14ac:dyDescent="0.2">
      <c r="N1866" s="9"/>
      <c r="O1866" s="9"/>
      <c r="P1866" s="9"/>
    </row>
    <row r="1867" spans="14:16" x14ac:dyDescent="0.2">
      <c r="N1867" s="9"/>
      <c r="O1867" s="9"/>
      <c r="P1867" s="9"/>
    </row>
    <row r="1868" spans="14:16" x14ac:dyDescent="0.2">
      <c r="N1868" s="9"/>
      <c r="O1868" s="9"/>
      <c r="P1868" s="9"/>
    </row>
    <row r="1869" spans="14:16" x14ac:dyDescent="0.2">
      <c r="N1869" s="9"/>
      <c r="O1869" s="9"/>
      <c r="P1869" s="9"/>
    </row>
    <row r="1870" spans="14:16" x14ac:dyDescent="0.2">
      <c r="N1870" s="9"/>
      <c r="O1870" s="9"/>
      <c r="P1870" s="9"/>
    </row>
    <row r="1871" spans="14:16" x14ac:dyDescent="0.2">
      <c r="N1871" s="9"/>
      <c r="O1871" s="9"/>
      <c r="P1871" s="9"/>
    </row>
    <row r="1872" spans="14:16" x14ac:dyDescent="0.2">
      <c r="N1872" s="9"/>
      <c r="O1872" s="9"/>
      <c r="P1872" s="9"/>
    </row>
    <row r="1873" spans="14:16" x14ac:dyDescent="0.2">
      <c r="N1873" s="9"/>
      <c r="O1873" s="9"/>
      <c r="P1873" s="9"/>
    </row>
    <row r="1874" spans="14:16" x14ac:dyDescent="0.2">
      <c r="N1874" s="9"/>
      <c r="O1874" s="9"/>
      <c r="P1874" s="9"/>
    </row>
    <row r="1875" spans="14:16" x14ac:dyDescent="0.2">
      <c r="N1875" s="9"/>
      <c r="O1875" s="9"/>
      <c r="P1875" s="9"/>
    </row>
    <row r="1876" spans="14:16" x14ac:dyDescent="0.2">
      <c r="N1876" s="9"/>
      <c r="O1876" s="9"/>
      <c r="P1876" s="9"/>
    </row>
    <row r="1877" spans="14:16" x14ac:dyDescent="0.2">
      <c r="N1877" s="9"/>
      <c r="O1877" s="9"/>
      <c r="P1877" s="9"/>
    </row>
    <row r="1878" spans="14:16" x14ac:dyDescent="0.2">
      <c r="N1878" s="9"/>
      <c r="O1878" s="9"/>
      <c r="P1878" s="9"/>
    </row>
    <row r="1879" spans="14:16" x14ac:dyDescent="0.2">
      <c r="N1879" s="9"/>
      <c r="O1879" s="9"/>
      <c r="P1879" s="9"/>
    </row>
    <row r="1880" spans="14:16" x14ac:dyDescent="0.2">
      <c r="N1880" s="9"/>
      <c r="O1880" s="9"/>
      <c r="P1880" s="9"/>
    </row>
    <row r="1881" spans="14:16" x14ac:dyDescent="0.2">
      <c r="N1881" s="9"/>
      <c r="O1881" s="9"/>
      <c r="P1881" s="9"/>
    </row>
    <row r="1882" spans="14:16" x14ac:dyDescent="0.2">
      <c r="N1882" s="9"/>
      <c r="O1882" s="9"/>
      <c r="P1882" s="9"/>
    </row>
    <row r="1883" spans="14:16" x14ac:dyDescent="0.2">
      <c r="N1883" s="9"/>
      <c r="O1883" s="9"/>
      <c r="P1883" s="9"/>
    </row>
    <row r="1884" spans="14:16" x14ac:dyDescent="0.2">
      <c r="N1884" s="9"/>
      <c r="O1884" s="9"/>
      <c r="P1884" s="9"/>
    </row>
    <row r="1885" spans="14:16" x14ac:dyDescent="0.2">
      <c r="N1885" s="9"/>
      <c r="O1885" s="9"/>
      <c r="P1885" s="9"/>
    </row>
    <row r="1886" spans="14:16" x14ac:dyDescent="0.2">
      <c r="N1886" s="9"/>
      <c r="O1886" s="9"/>
      <c r="P1886" s="9"/>
    </row>
    <row r="1887" spans="14:16" x14ac:dyDescent="0.2">
      <c r="N1887" s="9"/>
      <c r="O1887" s="9"/>
      <c r="P1887" s="9"/>
    </row>
    <row r="1888" spans="14:16" x14ac:dyDescent="0.2">
      <c r="N1888" s="9"/>
      <c r="O1888" s="9"/>
      <c r="P1888" s="9"/>
    </row>
    <row r="1889" spans="14:16" x14ac:dyDescent="0.2">
      <c r="N1889" s="9"/>
      <c r="O1889" s="9"/>
      <c r="P1889" s="9"/>
    </row>
    <row r="1890" spans="14:16" x14ac:dyDescent="0.2">
      <c r="N1890" s="9"/>
      <c r="O1890" s="9"/>
      <c r="P1890" s="9"/>
    </row>
    <row r="1891" spans="14:16" x14ac:dyDescent="0.2">
      <c r="N1891" s="9"/>
      <c r="O1891" s="9"/>
      <c r="P1891" s="9"/>
    </row>
    <row r="1892" spans="14:16" x14ac:dyDescent="0.2">
      <c r="N1892" s="9"/>
      <c r="O1892" s="9"/>
      <c r="P1892" s="9"/>
    </row>
    <row r="1893" spans="14:16" x14ac:dyDescent="0.2">
      <c r="N1893" s="9"/>
      <c r="O1893" s="9"/>
      <c r="P1893" s="9"/>
    </row>
    <row r="1894" spans="14:16" x14ac:dyDescent="0.2">
      <c r="N1894" s="9"/>
      <c r="O1894" s="9"/>
      <c r="P1894" s="9"/>
    </row>
    <row r="1895" spans="14:16" x14ac:dyDescent="0.2">
      <c r="N1895" s="9"/>
      <c r="O1895" s="9"/>
      <c r="P1895" s="9"/>
    </row>
    <row r="1896" spans="14:16" x14ac:dyDescent="0.2">
      <c r="N1896" s="9"/>
      <c r="O1896" s="9"/>
      <c r="P1896" s="9"/>
    </row>
    <row r="1897" spans="14:16" x14ac:dyDescent="0.2">
      <c r="N1897" s="9"/>
      <c r="O1897" s="9"/>
      <c r="P1897" s="9"/>
    </row>
    <row r="1898" spans="14:16" x14ac:dyDescent="0.2">
      <c r="N1898" s="9"/>
      <c r="O1898" s="9"/>
      <c r="P1898" s="9"/>
    </row>
    <row r="1899" spans="14:16" x14ac:dyDescent="0.2">
      <c r="N1899" s="9"/>
      <c r="O1899" s="9"/>
      <c r="P1899" s="9"/>
    </row>
    <row r="1900" spans="14:16" x14ac:dyDescent="0.2">
      <c r="N1900" s="9"/>
      <c r="O1900" s="9"/>
      <c r="P1900" s="9"/>
    </row>
    <row r="1901" spans="14:16" x14ac:dyDescent="0.2">
      <c r="N1901" s="9"/>
      <c r="O1901" s="9"/>
      <c r="P1901" s="9"/>
    </row>
    <row r="1902" spans="14:16" x14ac:dyDescent="0.2">
      <c r="N1902" s="9"/>
      <c r="O1902" s="9"/>
      <c r="P1902" s="9"/>
    </row>
    <row r="1903" spans="14:16" x14ac:dyDescent="0.2">
      <c r="N1903" s="9"/>
      <c r="O1903" s="9"/>
      <c r="P1903" s="9"/>
    </row>
    <row r="1904" spans="14:16" x14ac:dyDescent="0.2">
      <c r="N1904" s="9"/>
      <c r="O1904" s="9"/>
      <c r="P1904" s="9"/>
    </row>
    <row r="1905" spans="14:16" x14ac:dyDescent="0.2">
      <c r="N1905" s="9"/>
      <c r="O1905" s="9"/>
      <c r="P1905" s="9"/>
    </row>
    <row r="1906" spans="14:16" x14ac:dyDescent="0.2">
      <c r="N1906" s="9"/>
      <c r="O1906" s="9"/>
      <c r="P1906" s="9"/>
    </row>
    <row r="1907" spans="14:16" x14ac:dyDescent="0.2">
      <c r="N1907" s="9"/>
      <c r="O1907" s="9"/>
      <c r="P1907" s="9"/>
    </row>
    <row r="1908" spans="14:16" x14ac:dyDescent="0.2">
      <c r="N1908" s="9"/>
      <c r="O1908" s="9"/>
      <c r="P1908" s="9"/>
    </row>
    <row r="1909" spans="14:16" x14ac:dyDescent="0.2">
      <c r="N1909" s="9"/>
      <c r="O1909" s="9"/>
      <c r="P1909" s="9"/>
    </row>
    <row r="1910" spans="14:16" x14ac:dyDescent="0.2">
      <c r="N1910" s="9"/>
      <c r="O1910" s="9"/>
      <c r="P1910" s="9"/>
    </row>
    <row r="1911" spans="14:16" x14ac:dyDescent="0.2">
      <c r="N1911" s="9"/>
      <c r="O1911" s="9"/>
      <c r="P1911" s="9"/>
    </row>
    <row r="1912" spans="14:16" x14ac:dyDescent="0.2">
      <c r="N1912" s="9"/>
      <c r="O1912" s="9"/>
      <c r="P1912" s="9"/>
    </row>
    <row r="1913" spans="14:16" x14ac:dyDescent="0.2">
      <c r="N1913" s="9"/>
      <c r="O1913" s="9"/>
      <c r="P1913" s="9"/>
    </row>
    <row r="1914" spans="14:16" x14ac:dyDescent="0.2">
      <c r="N1914" s="9"/>
      <c r="O1914" s="9"/>
      <c r="P1914" s="9"/>
    </row>
    <row r="1915" spans="14:16" x14ac:dyDescent="0.2">
      <c r="N1915" s="9"/>
      <c r="O1915" s="9"/>
      <c r="P1915" s="9"/>
    </row>
    <row r="1916" spans="14:16" x14ac:dyDescent="0.2">
      <c r="N1916" s="9"/>
      <c r="O1916" s="9"/>
      <c r="P1916" s="9"/>
    </row>
    <row r="1917" spans="14:16" x14ac:dyDescent="0.2">
      <c r="N1917" s="9"/>
      <c r="O1917" s="9"/>
      <c r="P1917" s="9"/>
    </row>
    <row r="1918" spans="14:16" x14ac:dyDescent="0.2">
      <c r="N1918" s="9"/>
      <c r="O1918" s="9"/>
      <c r="P1918" s="9"/>
    </row>
    <row r="1919" spans="14:16" x14ac:dyDescent="0.2">
      <c r="N1919" s="9"/>
      <c r="O1919" s="9"/>
      <c r="P1919" s="9"/>
    </row>
    <row r="1920" spans="14:16" x14ac:dyDescent="0.2">
      <c r="N1920" s="9"/>
      <c r="O1920" s="9"/>
      <c r="P1920" s="9"/>
    </row>
    <row r="1921" spans="14:16" x14ac:dyDescent="0.2">
      <c r="N1921" s="9"/>
      <c r="O1921" s="9"/>
      <c r="P1921" s="9"/>
    </row>
    <row r="1922" spans="14:16" x14ac:dyDescent="0.2">
      <c r="N1922" s="9"/>
      <c r="O1922" s="9"/>
      <c r="P1922" s="9"/>
    </row>
    <row r="1923" spans="14:16" x14ac:dyDescent="0.2">
      <c r="N1923" s="9"/>
      <c r="O1923" s="9"/>
      <c r="P1923" s="9"/>
    </row>
    <row r="1924" spans="14:16" x14ac:dyDescent="0.2">
      <c r="N1924" s="9"/>
      <c r="O1924" s="9"/>
      <c r="P1924" s="9"/>
    </row>
    <row r="1925" spans="14:16" x14ac:dyDescent="0.2">
      <c r="N1925" s="9"/>
      <c r="O1925" s="9"/>
      <c r="P1925" s="9"/>
    </row>
    <row r="1926" spans="14:16" x14ac:dyDescent="0.2">
      <c r="N1926" s="9"/>
      <c r="O1926" s="9"/>
      <c r="P1926" s="9"/>
    </row>
    <row r="1927" spans="14:16" x14ac:dyDescent="0.2">
      <c r="N1927" s="9"/>
      <c r="O1927" s="9"/>
      <c r="P1927" s="9"/>
    </row>
    <row r="1928" spans="14:16" x14ac:dyDescent="0.2">
      <c r="N1928" s="9"/>
      <c r="O1928" s="9"/>
      <c r="P1928" s="9"/>
    </row>
    <row r="1929" spans="14:16" x14ac:dyDescent="0.2">
      <c r="N1929" s="9"/>
      <c r="O1929" s="9"/>
      <c r="P1929" s="9"/>
    </row>
    <row r="1930" spans="14:16" x14ac:dyDescent="0.2">
      <c r="N1930" s="9"/>
      <c r="O1930" s="9"/>
      <c r="P1930" s="9"/>
    </row>
    <row r="1931" spans="14:16" x14ac:dyDescent="0.2">
      <c r="N1931" s="9"/>
      <c r="O1931" s="9"/>
      <c r="P1931" s="9"/>
    </row>
    <row r="1932" spans="14:16" x14ac:dyDescent="0.2">
      <c r="N1932" s="9"/>
      <c r="O1932" s="9"/>
      <c r="P1932" s="9"/>
    </row>
    <row r="1933" spans="14:16" x14ac:dyDescent="0.2">
      <c r="N1933" s="9"/>
      <c r="O1933" s="9"/>
      <c r="P1933" s="9"/>
    </row>
    <row r="1934" spans="14:16" x14ac:dyDescent="0.2">
      <c r="N1934" s="9"/>
      <c r="O1934" s="9"/>
      <c r="P1934" s="9"/>
    </row>
    <row r="1935" spans="14:16" x14ac:dyDescent="0.2">
      <c r="N1935" s="9"/>
      <c r="O1935" s="9"/>
      <c r="P1935" s="9"/>
    </row>
    <row r="1936" spans="14:16" x14ac:dyDescent="0.2">
      <c r="N1936" s="9"/>
      <c r="O1936" s="9"/>
      <c r="P1936" s="9"/>
    </row>
    <row r="1937" spans="14:16" x14ac:dyDescent="0.2">
      <c r="N1937" s="9"/>
      <c r="O1937" s="9"/>
      <c r="P1937" s="9"/>
    </row>
    <row r="1938" spans="14:16" x14ac:dyDescent="0.2">
      <c r="N1938" s="9"/>
      <c r="O1938" s="9"/>
      <c r="P1938" s="9"/>
    </row>
    <row r="1939" spans="14:16" x14ac:dyDescent="0.2">
      <c r="N1939" s="9"/>
      <c r="O1939" s="9"/>
      <c r="P1939" s="9"/>
    </row>
    <row r="1940" spans="14:16" x14ac:dyDescent="0.2">
      <c r="N1940" s="9"/>
      <c r="O1940" s="9"/>
      <c r="P1940" s="9"/>
    </row>
    <row r="1941" spans="14:16" x14ac:dyDescent="0.2">
      <c r="N1941" s="9"/>
      <c r="O1941" s="9"/>
      <c r="P1941" s="9"/>
    </row>
    <row r="1942" spans="14:16" x14ac:dyDescent="0.2">
      <c r="N1942" s="9"/>
      <c r="O1942" s="9"/>
      <c r="P1942" s="9"/>
    </row>
    <row r="1943" spans="14:16" x14ac:dyDescent="0.2">
      <c r="N1943" s="9"/>
      <c r="O1943" s="9"/>
      <c r="P1943" s="9"/>
    </row>
    <row r="1944" spans="14:16" x14ac:dyDescent="0.2">
      <c r="N1944" s="9"/>
      <c r="O1944" s="9"/>
      <c r="P1944" s="9"/>
    </row>
  </sheetData>
  <mergeCells count="7">
    <mergeCell ref="A759:B759"/>
    <mergeCell ref="A761:C761"/>
    <mergeCell ref="A762:C762"/>
    <mergeCell ref="H10:J10"/>
    <mergeCell ref="A8:L8"/>
    <mergeCell ref="E9:F9"/>
    <mergeCell ref="E10:F10"/>
  </mergeCells>
  <hyperlinks>
    <hyperlink ref="A3" r:id="rId1" xr:uid="{FFCB602B-6195-4D7C-900E-1D3905860313}"/>
    <hyperlink ref="A4" r:id="rId2" xr:uid="{AAE0BC43-F8E3-4FB4-8771-592F95B61334}"/>
    <hyperlink ref="M16" r:id="rId3" xr:uid="{1A9A9A93-4CBD-4764-BC69-B1F71BD9E594}"/>
    <hyperlink ref="M18" r:id="rId4" xr:uid="{D14176AE-5822-46FB-9438-E82EEF03ABE2}"/>
    <hyperlink ref="M89" r:id="rId5" xr:uid="{EDEC4C80-6F2B-484B-83A5-61899613A4F3}"/>
    <hyperlink ref="M140" r:id="rId6" xr:uid="{06A93A05-2D13-4C13-B53F-3113DF1124DB}"/>
    <hyperlink ref="M194" r:id="rId7" xr:uid="{5D729D4A-2E78-438E-B069-0090610DC2C1}"/>
    <hyperlink ref="M197" r:id="rId8" xr:uid="{0E5F13B2-46E9-4740-9148-752779AD93EF}"/>
    <hyperlink ref="M251" r:id="rId9" xr:uid="{44155D9A-8575-49F6-9E47-67853CB69D22}"/>
    <hyperlink ref="M254" r:id="rId10" xr:uid="{0BFE613B-ECB5-4034-9FF3-6C238CA18B07}"/>
    <hyperlink ref="M294" r:id="rId11" xr:uid="{14E38E02-B034-4B46-A031-C630EF40A780}"/>
    <hyperlink ref="M317" r:id="rId12" xr:uid="{C9737EEE-CA19-4D26-9D18-E4F9DDCE1AE6}"/>
    <hyperlink ref="M109" r:id="rId13" xr:uid="{1BD7192C-0384-4C67-B39F-1D81E7E2154C}"/>
    <hyperlink ref="M377" r:id="rId14" xr:uid="{4A28ABC4-1A24-49A3-8B03-DB1CB6469BBE}"/>
    <hyperlink ref="M431" r:id="rId15" xr:uid="{D901C8BD-F9A7-43CA-BFB4-F4D8A906AF40}"/>
    <hyperlink ref="M455" r:id="rId16" xr:uid="{464DEE93-5B4B-4372-88C3-A342469B0489}"/>
    <hyperlink ref="M463" r:id="rId17" xr:uid="{3D2422B7-7C2C-40B4-813E-5C0303CE9765}"/>
    <hyperlink ref="M477" r:id="rId18" xr:uid="{89B08B49-067B-490F-8CDB-AC15F0BC0C59}"/>
    <hyperlink ref="M483" r:id="rId19" xr:uid="{5A8AF0CE-5422-40EA-A93D-569A528D06F1}"/>
    <hyperlink ref="M498" r:id="rId20" xr:uid="{D8992018-3534-4C58-B78B-7410F800A2A0}"/>
    <hyperlink ref="M485" r:id="rId21" xr:uid="{DD645A69-39BE-4B1A-88BC-6096A17E4C8A}"/>
    <hyperlink ref="M511" r:id="rId22" xr:uid="{392C1CA3-C72E-4341-9BCD-9B990C88319A}"/>
    <hyperlink ref="M537" r:id="rId23" xr:uid="{3B2FE13C-7A32-4FE7-AD45-E725282C202C}"/>
    <hyperlink ref="M550" r:id="rId24" xr:uid="{79A72B18-6794-4610-BB34-78A8E6A9AAD3}"/>
    <hyperlink ref="M563" r:id="rId25" xr:uid="{EF7C7391-CF67-4282-9CE4-A39D19C17CD9}"/>
    <hyperlink ref="M576" r:id="rId26" xr:uid="{87629A32-E6ED-46AB-9317-6BC1F0E49373}"/>
    <hyperlink ref="M587" r:id="rId27" xr:uid="{57F1FCF4-765F-4F23-9474-709BC82A4244}"/>
    <hyperlink ref="M598" r:id="rId28" xr:uid="{8C2FFFFE-B9AD-408B-AF68-F6429B28B123}"/>
    <hyperlink ref="M673" r:id="rId29" xr:uid="{2841082C-D248-4B1C-B929-DEBD7F2BF69B}"/>
    <hyperlink ref="M678" r:id="rId30" xr:uid="{B3245BF6-9479-480B-A3D7-2082F8A49AD8}"/>
    <hyperlink ref="M683" r:id="rId31" xr:uid="{CBFF400E-D6F3-440C-9F46-C6D0736B52E3}"/>
    <hyperlink ref="M723" r:id="rId32" xr:uid="{357083BC-B0DC-4199-A1BC-3774B448CB48}"/>
    <hyperlink ref="M727" r:id="rId33" xr:uid="{730E818F-9B78-4136-ADD3-57877E4160BD}"/>
    <hyperlink ref="M732" r:id="rId34" xr:uid="{DE3FA308-1BA9-4EDB-8C17-AAF5B72556CA}"/>
    <hyperlink ref="M737" r:id="rId35" xr:uid="{54627A2E-976B-4D16-A70D-33E189CDEB89}"/>
    <hyperlink ref="M744" r:id="rId36" xr:uid="{49BBE293-EE87-4A74-B64B-8BAB77886178}"/>
    <hyperlink ref="M753" r:id="rId37" xr:uid="{680FD2FC-4FD2-46B7-81E5-632AF928F15C}"/>
    <hyperlink ref="M687" r:id="rId38" xr:uid="{984417C2-84CA-40B5-90E6-62B98E696203}"/>
    <hyperlink ref="M691" r:id="rId39" xr:uid="{8AC72A9B-1618-4005-8A10-4CA04ED19F85}"/>
    <hyperlink ref="M692" r:id="rId40" xr:uid="{16B7FAE3-42F9-42FE-8D6C-D3976172243F}"/>
    <hyperlink ref="M698" r:id="rId41" xr:uid="{591F6FAC-2F01-40A9-8FFD-7A4DBAA60800}"/>
    <hyperlink ref="M694" r:id="rId42" xr:uid="{41D57455-7968-49AB-91F0-A88E60CF623D}"/>
    <hyperlink ref="M707" r:id="rId43" xr:uid="{8EE2AC42-BBE0-4FD4-A2CB-67DFE03F5CC9}"/>
    <hyperlink ref="M709" r:id="rId44" xr:uid="{256F5821-2915-401E-9F86-97494A94A768}"/>
    <hyperlink ref="M711" r:id="rId45" xr:uid="{85910912-0469-4B33-BBAD-18B92E81E421}"/>
    <hyperlink ref="M715" r:id="rId46" xr:uid="{57F1F64E-4B7B-4B80-B2DB-AFAD9274EB2E}"/>
    <hyperlink ref="M718" r:id="rId47" xr:uid="{0737882A-B0E6-425D-BF7D-CD33BAACD01F}"/>
    <hyperlink ref="M616" r:id="rId48" xr:uid="{BFDEFB36-123C-4E59-8EAF-0F88612CD80A}"/>
    <hyperlink ref="M620" r:id="rId49" xr:uid="{3658387D-7BDD-4BDA-9C01-D0FE8DA33736}"/>
    <hyperlink ref="M622" r:id="rId50" xr:uid="{C5513C1A-51C2-4178-B358-219EDB4562A2}"/>
    <hyperlink ref="M636" r:id="rId51" xr:uid="{8DCFDD9C-AC68-4830-8DBC-DB86ED36A33F}"/>
    <hyperlink ref="M611" r:id="rId52" xr:uid="{DBE5B600-0AF1-4E75-BA2A-7B6A8721C21A}"/>
    <hyperlink ref="M613" r:id="rId53" xr:uid="{B98D06B8-FCCA-4935-AEAE-6F877C6A3BAC}"/>
    <hyperlink ref="M625" r:id="rId54" xr:uid="{FC909199-241E-410B-88E4-9FF75E54989F}"/>
    <hyperlink ref="M629" r:id="rId55" xr:uid="{704732F4-0D8C-4E7F-9BFC-BB6BF7621AF2}"/>
    <hyperlink ref="M631" r:id="rId56" xr:uid="{9ED97935-8B68-4037-BD37-12EDBB05B874}"/>
    <hyperlink ref="M639" r:id="rId57" xr:uid="{D8C3E083-A02E-4F19-9210-424F2F71C99B}"/>
    <hyperlink ref="M645" r:id="rId58" xr:uid="{69F706E7-05C5-4F28-80E9-5E5638A0F633}"/>
    <hyperlink ref="M648" r:id="rId59" xr:uid="{06475622-A6EB-46AB-84A1-7D28BC7DBC6A}"/>
    <hyperlink ref="M650" r:id="rId60" xr:uid="{68CEED00-CB10-4F3A-968C-A85CD55A0F19}"/>
    <hyperlink ref="M652" r:id="rId61" xr:uid="{EC15BD1F-275A-4589-8345-717064ED4830}"/>
    <hyperlink ref="M654" r:id="rId62" xr:uid="{5A4360DC-7DB9-4019-8A53-4EDD8307B34A}"/>
    <hyperlink ref="M669" r:id="rId63" xr:uid="{20346033-9B48-4560-AF35-DC3035CF30F0}"/>
  </hyperlinks>
  <pageMargins left="0.7" right="0.7" top="0.75" bottom="0.75" header="0.3" footer="0.3"/>
  <pageSetup paperSize="9" orientation="landscape" r:id="rId64"/>
  <ignoredErrors>
    <ignoredError sqref="L16 L18:L49 L51:L87 L89:L107 L109:L118 L120:L192 L194:L195 L197:L249 L251:L252 L254:L272 L274:L292 L294:L304 L317:L335 L337:L375 L377:L408 L410:L429 L498:L509 L431:L496 L511:L522 L524:L535 L537:L574 L576:L585 L758:L864 L629 L673:L730 L639:L641 L620 L657 L631:L632 L587:L614 L634:L637 L643:L644 L666:L667 L645:L646 L658:L660 L648 L650:L652 L654:L656 L669" numberStoredAsText="1"/>
  </ignoredErrors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 Audio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Worst</dc:creator>
  <cp:lastModifiedBy>Wilma Worst</cp:lastModifiedBy>
  <cp:lastPrinted>2018-05-02T14:19:09Z</cp:lastPrinted>
  <dcterms:created xsi:type="dcterms:W3CDTF">2018-04-23T07:08:37Z</dcterms:created>
  <dcterms:modified xsi:type="dcterms:W3CDTF">2018-05-04T14:40:26Z</dcterms:modified>
</cp:coreProperties>
</file>