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Z:\Prijzen internet\"/>
    </mc:Choice>
  </mc:AlternateContent>
  <xr:revisionPtr revIDLastSave="0" documentId="13_ncr:1_{B0F48592-9489-4FF3-A600-76F8F19E0AA9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Attero Tech" sheetId="1" r:id="rId1"/>
  </sheets>
  <definedNames>
    <definedName name="_xlnm.Print_Titles" localSheetId="0">'Attero Tech'!$8:$10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1" l="1"/>
  <c r="F64" i="1"/>
  <c r="F36" i="1"/>
  <c r="F23" i="1"/>
  <c r="F58" i="1" l="1"/>
  <c r="F72" i="1" l="1"/>
  <c r="F57" i="1"/>
  <c r="F35" i="1"/>
  <c r="F20" i="1"/>
  <c r="F19" i="1"/>
  <c r="F18" i="1"/>
  <c r="F17" i="1"/>
  <c r="F16" i="1"/>
  <c r="F15" i="1"/>
  <c r="F39" i="1" l="1"/>
  <c r="F34" i="1" l="1"/>
  <c r="F73" i="1"/>
  <c r="F71" i="1"/>
  <c r="F70" i="1"/>
  <c r="F50" i="1"/>
  <c r="F47" i="1"/>
  <c r="F48" i="1"/>
  <c r="F49" i="1"/>
  <c r="F14" i="1"/>
  <c r="F30" i="1" l="1"/>
  <c r="F31" i="1" l="1"/>
  <c r="F54" i="1" l="1"/>
  <c r="F53" i="1"/>
  <c r="F61" i="1"/>
  <c r="F44" i="1"/>
  <c r="F43" i="1"/>
  <c r="F29" i="1" l="1"/>
  <c r="F42" i="1"/>
  <c r="F41" i="1" l="1"/>
  <c r="F28" i="1"/>
  <c r="F27" i="1"/>
  <c r="F40" i="1"/>
  <c r="F26" i="1"/>
  <c r="F13" i="1"/>
  <c r="F67" i="1"/>
</calcChain>
</file>

<file path=xl/sharedStrings.xml><?xml version="1.0" encoding="utf-8"?>
<sst xmlns="http://schemas.openxmlformats.org/spreadsheetml/2006/main" count="148" uniqueCount="141">
  <si>
    <t>InBox R8</t>
  </si>
  <si>
    <t>020 697 21 21</t>
  </si>
  <si>
    <t>inclusief</t>
  </si>
  <si>
    <t>ARTIKEL</t>
  </si>
  <si>
    <t>Omschrijving</t>
  </si>
  <si>
    <t>btw</t>
  </si>
  <si>
    <t>€</t>
  </si>
  <si>
    <t xml:space="preserve">Deze prijslijst is met de grootste zorgvuldigheid en nauwkeurigheid samengesteld. </t>
  </si>
  <si>
    <t>Eventuele typefouten en prijswijzigingen voorbehouden.</t>
  </si>
  <si>
    <t>unD32</t>
  </si>
  <si>
    <t>unD4I-L</t>
  </si>
  <si>
    <t>unDUSB</t>
  </si>
  <si>
    <t>2 in/2 out Dante to USB Bridge</t>
  </si>
  <si>
    <t>unD3IO</t>
  </si>
  <si>
    <t>8 in RCA Line PoE enabled and wall mounted interface</t>
  </si>
  <si>
    <t xml:space="preserve">De artikelen in het rood zijn nieuw in het pakket. </t>
  </si>
  <si>
    <t>Artikel referenties in rood = nieuw product of gewijzigd</t>
  </si>
  <si>
    <t>unDX4I</t>
  </si>
  <si>
    <t>unDAES-O</t>
  </si>
  <si>
    <t>4 channels Dante naar AES</t>
  </si>
  <si>
    <t>unD4O</t>
  </si>
  <si>
    <t>unD6IO</t>
  </si>
  <si>
    <t>unD6IOBT</t>
  </si>
  <si>
    <t>unBT2A</t>
  </si>
  <si>
    <t>unDNEMO</t>
  </si>
  <si>
    <t>64 channel network monitor w/USB</t>
  </si>
  <si>
    <t>unDNEMO-BT</t>
  </si>
  <si>
    <t xml:space="preserve">64 channel network monitor w/USB; Bluetooth </t>
  </si>
  <si>
    <t>unHX2D</t>
  </si>
  <si>
    <t>Dante-enabled HDMI Audio De-Embedder/Embedder</t>
  </si>
  <si>
    <t>Part nummer</t>
  </si>
  <si>
    <t>900-00182</t>
  </si>
  <si>
    <t>Synapse D32i</t>
  </si>
  <si>
    <t>2 in/2 out Dante I/O interface (PoE of 24VDC)</t>
  </si>
  <si>
    <t>900-00189</t>
  </si>
  <si>
    <t>4 channel output interface (PoE of 24VDC)</t>
  </si>
  <si>
    <t>4 in Dante I/O interface (PoE of 24VDC)</t>
  </si>
  <si>
    <t>900-00177</t>
  </si>
  <si>
    <t>900-00174</t>
  </si>
  <si>
    <t>900-00176</t>
  </si>
  <si>
    <t>900-00201</t>
  </si>
  <si>
    <t>900-00188</t>
  </si>
  <si>
    <t>900-00196</t>
  </si>
  <si>
    <t>unDX2IO+</t>
  </si>
  <si>
    <t>900-00200</t>
  </si>
  <si>
    <t>900-00168</t>
  </si>
  <si>
    <t>900-00190</t>
  </si>
  <si>
    <t>900-00193</t>
  </si>
  <si>
    <t>900-00185</t>
  </si>
  <si>
    <t>900-00195</t>
  </si>
  <si>
    <t>unDIO2x2+</t>
  </si>
  <si>
    <t>unA6IO</t>
  </si>
  <si>
    <t>unAX4I</t>
  </si>
  <si>
    <t>unAX2IO+</t>
  </si>
  <si>
    <t>unA6IO-BT</t>
  </si>
  <si>
    <t>unAIO2x2+</t>
  </si>
  <si>
    <t>unXP2I</t>
  </si>
  <si>
    <t>unXP2O</t>
  </si>
  <si>
    <t>24V AC/DC Adapter</t>
  </si>
  <si>
    <t>900-00216</t>
  </si>
  <si>
    <t xml:space="preserve">4x2 Channel 2 Gang US Wall Plate w/XLR, RCA, 3.5mm I/O, PoE </t>
  </si>
  <si>
    <t>900-00207</t>
  </si>
  <si>
    <t>4x2 Channel 2 Gang US Wall Plate w/XLR, Phoenix I/O, PoE</t>
  </si>
  <si>
    <t>900-00205</t>
  </si>
  <si>
    <t>900-00206</t>
  </si>
  <si>
    <t>4x2 channel 2 gang US Wall plate w/XLR, RCA, 3,5mm I/O</t>
  </si>
  <si>
    <t>4x2 channel 2 gang US Wall plate w/XLR, RCA, 3,5mm I/O met Bluetooth</t>
  </si>
  <si>
    <t>4x2 Channel 2 Gang US Wall Plate w/Bluetooth, RCA, 3.5mm I/O, PoE</t>
  </si>
  <si>
    <t>900-00208</t>
  </si>
  <si>
    <t>2 in/2 out Dante US Wall plate interface</t>
  </si>
  <si>
    <t>5 in/3 out Dante US Wall plate interface</t>
  </si>
  <si>
    <t>4 in Dante US Wall plate interface</t>
  </si>
  <si>
    <t>900-00187</t>
  </si>
  <si>
    <t>1-gang passive wall plate with 2 male XLRs</t>
  </si>
  <si>
    <t>900-00204</t>
  </si>
  <si>
    <t>1-gang passive wall plate with 2 female XLRs</t>
  </si>
  <si>
    <t>900-00175</t>
  </si>
  <si>
    <t>unDX2IO</t>
  </si>
  <si>
    <t>900-00162</t>
  </si>
  <si>
    <t>Audio-Technica Benelux B.V.</t>
  </si>
  <si>
    <t>sales@audio-technica.nl</t>
  </si>
  <si>
    <t>900-00209-TB</t>
  </si>
  <si>
    <t>900-00209-D</t>
  </si>
  <si>
    <t>Synapse D32o</t>
  </si>
  <si>
    <t>900-00213-TB</t>
  </si>
  <si>
    <t>900-00214-D</t>
  </si>
  <si>
    <t>32 kanaals Dante/AES67 Break Out Interface, 19"; Phoenix inputs</t>
  </si>
  <si>
    <t>32 kanaals Dante Break Interface; 19"</t>
  </si>
  <si>
    <t>32 kanaals Dante/AES67 Break In Interface, 19"; Phoenix inputs</t>
  </si>
  <si>
    <t>32 kanaals Dante/AES67 Break In Interface, 19" D-sub inputs</t>
  </si>
  <si>
    <t>32 kanaals Dante/AES67 Break Out Interface, 19"; D-sub inputs</t>
  </si>
  <si>
    <t>Synapse D16Mio</t>
  </si>
  <si>
    <t>900-00212-D</t>
  </si>
  <si>
    <t>900-00211-TB</t>
  </si>
  <si>
    <t>16 In/16 Out I/O interface, 19"; Phoenix inputs</t>
  </si>
  <si>
    <t>16 In/16 Out I/O interface, 19"; D-sub inputs</t>
  </si>
  <si>
    <t>Synapse DM1</t>
  </si>
  <si>
    <t>900-00215</t>
  </si>
  <si>
    <t>128 Channel Dante Audio Monitor; 19"</t>
  </si>
  <si>
    <t>unA4O</t>
  </si>
  <si>
    <t>900-00220</t>
  </si>
  <si>
    <t>4 Channel AES67 Output Interface (PoE of 24VDC)</t>
  </si>
  <si>
    <t>Zip4</t>
  </si>
  <si>
    <t>900-00221</t>
  </si>
  <si>
    <t>1 Gig Fiber Module</t>
  </si>
  <si>
    <t>900-00217</t>
  </si>
  <si>
    <t>Synapse fiber module</t>
  </si>
  <si>
    <t>Zip4-3G</t>
  </si>
  <si>
    <t>900-00222</t>
  </si>
  <si>
    <t>https://distribution.audio-technica.eu/nl/</t>
  </si>
  <si>
    <t>900-00199</t>
  </si>
  <si>
    <t>https://eu.audio-technica.com/</t>
  </si>
  <si>
    <t>Februari</t>
  </si>
  <si>
    <t>DANTE RACK MOUNTS</t>
  </si>
  <si>
    <t>DANTE FLANGE MOUNTS</t>
  </si>
  <si>
    <t>AES67 FLANGE MOUNTS</t>
  </si>
  <si>
    <t>900-00225</t>
  </si>
  <si>
    <t>DANTE/AES67 FLANGE MOUNTS</t>
  </si>
  <si>
    <t>DANTE PAGING INTERFACE</t>
  </si>
  <si>
    <t>DANTE MONITORING SOLUTIONS</t>
  </si>
  <si>
    <t xml:space="preserve">DANTE WALL PLATES </t>
  </si>
  <si>
    <t>2x0/1x1/0x2 line line I/O interface</t>
  </si>
  <si>
    <t>4-Zone Dante Paging Interface; 2 gang US wall plate</t>
  </si>
  <si>
    <t>4-Zone Dante Paging Interface, 3 gang US wall plate</t>
  </si>
  <si>
    <t>AES67 WALL PLATES</t>
  </si>
  <si>
    <t>2x2 Channel I/O AES67 Interface (PoE of 24VDC)</t>
  </si>
  <si>
    <t>900-00224</t>
  </si>
  <si>
    <t>4x0/3x1/2x2 Channel Mic/Line I/O AES67 Interface</t>
  </si>
  <si>
    <t>BLUETOOTH - ANALOG INTERFACE</t>
  </si>
  <si>
    <t>NETWORKED CONTROLLER</t>
  </si>
  <si>
    <t>900-00223</t>
  </si>
  <si>
    <t>Networked volyme/preset controller; 1 gang US Wall plate</t>
  </si>
  <si>
    <t xml:space="preserve">2 channel Bluetooth In/Analog Out; 1 gang US wall plate </t>
  </si>
  <si>
    <t>ACCESSOIRES</t>
  </si>
  <si>
    <t>2-Gang Back Box</t>
  </si>
  <si>
    <t>900-00169</t>
  </si>
  <si>
    <t>Back box (new work)</t>
  </si>
  <si>
    <t>Axon D2FLEXio</t>
  </si>
  <si>
    <t>Axon A4FLEX</t>
  </si>
  <si>
    <t>Axon C1</t>
  </si>
  <si>
    <t>COBRA NET WALL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</si>
</sst>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4" fillId="0" borderId="0" xfId="0" applyFont="1" applyAlignment="1"/>
    <xf numFmtId="0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1" xfId="0" applyNumberFormat="1" applyFont="1" applyBorder="1"/>
    <xf numFmtId="0" fontId="3" fillId="0" borderId="1" xfId="0" applyFont="1" applyBorder="1" applyAlignment="1"/>
    <xf numFmtId="1" fontId="5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5" fillId="0" borderId="0" xfId="0" applyNumberFormat="1" applyFont="1"/>
    <xf numFmtId="4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4" fontId="7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11" fillId="0" borderId="0" xfId="1" applyFont="1" applyAlignment="1" applyProtection="1">
      <alignment horizontal="right" vertical="center"/>
    </xf>
    <xf numFmtId="0" fontId="11" fillId="0" borderId="0" xfId="1" applyFont="1" applyBorder="1" applyAlignment="1" applyProtection="1">
      <alignment horizontal="right" vertical="center" wrapText="1"/>
    </xf>
    <xf numFmtId="0" fontId="6" fillId="0" borderId="0" xfId="0" applyFont="1" applyAlignment="1">
      <alignment horizontal="left"/>
    </xf>
    <xf numFmtId="0" fontId="9" fillId="2" borderId="0" xfId="0" applyFont="1" applyFill="1" applyBorder="1"/>
    <xf numFmtId="0" fontId="10" fillId="2" borderId="0" xfId="0" applyFont="1" applyFill="1" applyBorder="1"/>
    <xf numFmtId="0" fontId="9" fillId="2" borderId="0" xfId="0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4" fontId="9" fillId="2" borderId="0" xfId="0" applyNumberFormat="1" applyFont="1" applyFill="1" applyBorder="1" applyAlignment="1">
      <alignment horizontal="right"/>
    </xf>
    <xf numFmtId="4" fontId="9" fillId="2" borderId="0" xfId="0" applyNumberFormat="1" applyFont="1" applyFill="1" applyBorder="1"/>
    <xf numFmtId="4" fontId="9" fillId="2" borderId="0" xfId="0" applyNumberFormat="1" applyFont="1" applyFill="1"/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0" fontId="7" fillId="0" borderId="0" xfId="0" applyFont="1"/>
    <xf numFmtId="2" fontId="6" fillId="0" borderId="0" xfId="0" applyNumberFormat="1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2</xdr:col>
      <xdr:colOff>2047875</xdr:colOff>
      <xdr:row>4</xdr:row>
      <xdr:rowOff>180975</xdr:rowOff>
    </xdr:to>
    <xdr:pic>
      <xdr:nvPicPr>
        <xdr:cNvPr id="1029" name="Picture 3" descr="AtteroTech_log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40386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stribution.audio-technica.eu/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workbookViewId="0"/>
  </sheetViews>
  <sheetFormatPr defaultRowHeight="15" x14ac:dyDescent="0.25"/>
  <cols>
    <col min="1" max="1" width="17.7109375" style="2" customWidth="1"/>
    <col min="2" max="2" width="12.85546875" style="2" customWidth="1"/>
    <col min="3" max="3" width="57.7109375" style="2" customWidth="1"/>
    <col min="4" max="4" width="10.7109375" style="2" customWidth="1"/>
    <col min="5" max="5" width="5.7109375" style="2" customWidth="1"/>
    <col min="6" max="6" width="10.7109375" style="2" customWidth="1"/>
    <col min="7" max="16384" width="9.140625" style="2"/>
  </cols>
  <sheetData>
    <row r="1" spans="1:6" x14ac:dyDescent="0.25">
      <c r="C1" s="24"/>
      <c r="D1" s="30"/>
      <c r="E1" s="24"/>
      <c r="F1" s="31" t="s">
        <v>79</v>
      </c>
    </row>
    <row r="2" spans="1:6" x14ac:dyDescent="0.25">
      <c r="C2" s="24"/>
      <c r="D2" s="30"/>
      <c r="E2" s="24"/>
      <c r="F2" s="31" t="s">
        <v>1</v>
      </c>
    </row>
    <row r="3" spans="1:6" x14ac:dyDescent="0.25">
      <c r="C3" s="24"/>
      <c r="D3" s="30"/>
      <c r="E3" s="24"/>
      <c r="F3" s="32" t="s">
        <v>109</v>
      </c>
    </row>
    <row r="4" spans="1:6" ht="15" customHeight="1" x14ac:dyDescent="0.25">
      <c r="C4" s="33" t="s">
        <v>111</v>
      </c>
      <c r="D4" s="33"/>
      <c r="E4" s="33"/>
      <c r="F4" s="33"/>
    </row>
    <row r="5" spans="1:6" ht="15" customHeight="1" x14ac:dyDescent="0.25">
      <c r="C5" s="33" t="s">
        <v>80</v>
      </c>
      <c r="D5" s="33"/>
      <c r="E5" s="33"/>
      <c r="F5" s="33"/>
    </row>
    <row r="6" spans="1:6" x14ac:dyDescent="0.25">
      <c r="A6" s="34" t="s">
        <v>16</v>
      </c>
      <c r="C6" s="24"/>
      <c r="D6" s="30"/>
      <c r="E6" s="24"/>
      <c r="F6" s="24"/>
    </row>
    <row r="7" spans="1:6" x14ac:dyDescent="0.25">
      <c r="C7" s="24"/>
      <c r="D7" s="30"/>
      <c r="E7" s="24"/>
      <c r="F7" s="24"/>
    </row>
    <row r="8" spans="1:6" x14ac:dyDescent="0.25">
      <c r="C8" s="4"/>
      <c r="D8" s="5"/>
      <c r="E8" s="5"/>
      <c r="F8" s="6" t="s">
        <v>2</v>
      </c>
    </row>
    <row r="9" spans="1:6" x14ac:dyDescent="0.25">
      <c r="C9" s="4"/>
      <c r="D9" s="8" t="s">
        <v>112</v>
      </c>
      <c r="E9" s="5"/>
      <c r="F9" s="9">
        <v>0.21</v>
      </c>
    </row>
    <row r="10" spans="1:6" s="15" customFormat="1" ht="14.25" customHeight="1" thickBot="1" x14ac:dyDescent="0.3">
      <c r="A10" s="10" t="s">
        <v>3</v>
      </c>
      <c r="B10" s="10" t="s">
        <v>30</v>
      </c>
      <c r="C10" s="11" t="s">
        <v>4</v>
      </c>
      <c r="D10" s="12">
        <v>2019</v>
      </c>
      <c r="E10" s="13"/>
      <c r="F10" s="14" t="s">
        <v>5</v>
      </c>
    </row>
    <row r="11" spans="1:6" s="16" customFormat="1" x14ac:dyDescent="0.25">
      <c r="D11" s="17" t="s">
        <v>6</v>
      </c>
      <c r="E11" s="18"/>
      <c r="F11" s="19" t="s">
        <v>6</v>
      </c>
    </row>
    <row r="12" spans="1:6" s="16" customFormat="1" x14ac:dyDescent="0.25">
      <c r="A12" s="35" t="s">
        <v>113</v>
      </c>
      <c r="B12" s="35"/>
      <c r="C12" s="36"/>
      <c r="D12" s="37"/>
      <c r="E12" s="35"/>
      <c r="F12" s="38"/>
    </row>
    <row r="13" spans="1:6" s="16" customFormat="1" x14ac:dyDescent="0.25">
      <c r="A13" s="2" t="s">
        <v>9</v>
      </c>
      <c r="B13" s="24" t="s">
        <v>31</v>
      </c>
      <c r="C13" s="2" t="s">
        <v>87</v>
      </c>
      <c r="D13" s="20">
        <v>2680</v>
      </c>
      <c r="E13" s="21"/>
      <c r="F13" s="3">
        <f>D13*1.21</f>
        <v>3242.7999999999997</v>
      </c>
    </row>
    <row r="14" spans="1:6" s="16" customFormat="1" x14ac:dyDescent="0.25">
      <c r="A14" s="25" t="s">
        <v>32</v>
      </c>
      <c r="B14" s="16" t="s">
        <v>81</v>
      </c>
      <c r="C14" s="24" t="s">
        <v>88</v>
      </c>
      <c r="D14" s="20">
        <v>3645</v>
      </c>
      <c r="E14" s="21"/>
      <c r="F14" s="3">
        <f>D14*1.21</f>
        <v>4410.45</v>
      </c>
    </row>
    <row r="15" spans="1:6" s="16" customFormat="1" x14ac:dyDescent="0.25">
      <c r="A15" s="25" t="s">
        <v>32</v>
      </c>
      <c r="B15" s="16" t="s">
        <v>82</v>
      </c>
      <c r="C15" s="24" t="s">
        <v>89</v>
      </c>
      <c r="D15" s="20">
        <v>3645</v>
      </c>
      <c r="E15" s="21"/>
      <c r="F15" s="3">
        <f t="shared" ref="F15:F20" si="0">D15*1.21</f>
        <v>4410.45</v>
      </c>
    </row>
    <row r="16" spans="1:6" s="16" customFormat="1" x14ac:dyDescent="0.25">
      <c r="A16" s="26" t="s">
        <v>83</v>
      </c>
      <c r="B16" s="16" t="s">
        <v>84</v>
      </c>
      <c r="C16" s="24" t="s">
        <v>86</v>
      </c>
      <c r="D16" s="20">
        <v>3645</v>
      </c>
      <c r="E16" s="21"/>
      <c r="F16" s="3">
        <f t="shared" si="0"/>
        <v>4410.45</v>
      </c>
    </row>
    <row r="17" spans="1:6" s="16" customFormat="1" x14ac:dyDescent="0.25">
      <c r="A17" s="26" t="s">
        <v>83</v>
      </c>
      <c r="B17" s="16" t="s">
        <v>85</v>
      </c>
      <c r="C17" s="24" t="s">
        <v>90</v>
      </c>
      <c r="D17" s="20">
        <v>3645</v>
      </c>
      <c r="E17" s="21"/>
      <c r="F17" s="3">
        <f t="shared" si="0"/>
        <v>4410.45</v>
      </c>
    </row>
    <row r="18" spans="1:6" s="16" customFormat="1" x14ac:dyDescent="0.25">
      <c r="A18" s="26" t="s">
        <v>91</v>
      </c>
      <c r="B18" s="16" t="s">
        <v>93</v>
      </c>
      <c r="C18" s="24" t="s">
        <v>94</v>
      </c>
      <c r="D18" s="20">
        <v>4290</v>
      </c>
      <c r="E18" s="21"/>
      <c r="F18" s="3">
        <f t="shared" si="0"/>
        <v>5190.8999999999996</v>
      </c>
    </row>
    <row r="19" spans="1:6" s="16" customFormat="1" x14ac:dyDescent="0.25">
      <c r="A19" s="26" t="s">
        <v>91</v>
      </c>
      <c r="B19" s="16" t="s">
        <v>92</v>
      </c>
      <c r="C19" s="24" t="s">
        <v>95</v>
      </c>
      <c r="D19" s="20">
        <v>4290</v>
      </c>
      <c r="E19" s="21"/>
      <c r="F19" s="3">
        <f t="shared" si="0"/>
        <v>5190.8999999999996</v>
      </c>
    </row>
    <row r="20" spans="1:6" s="16" customFormat="1" x14ac:dyDescent="0.25">
      <c r="A20" s="26" t="s">
        <v>96</v>
      </c>
      <c r="B20" s="16" t="s">
        <v>97</v>
      </c>
      <c r="C20" s="24" t="s">
        <v>98</v>
      </c>
      <c r="D20" s="20">
        <v>3645</v>
      </c>
      <c r="E20" s="21"/>
      <c r="F20" s="3">
        <f t="shared" si="0"/>
        <v>4410.45</v>
      </c>
    </row>
    <row r="21" spans="1:6" s="16" customFormat="1" x14ac:dyDescent="0.25">
      <c r="A21" s="26"/>
      <c r="C21" s="24"/>
      <c r="D21" s="20"/>
      <c r="E21" s="21"/>
      <c r="F21" s="3"/>
    </row>
    <row r="22" spans="1:6" s="16" customFormat="1" ht="15" customHeight="1" x14ac:dyDescent="0.25">
      <c r="A22" s="45" t="s">
        <v>117</v>
      </c>
      <c r="B22" s="45"/>
      <c r="C22" s="44"/>
      <c r="D22" s="41"/>
      <c r="E22" s="42"/>
      <c r="F22" s="43"/>
    </row>
    <row r="23" spans="1:6" s="16" customFormat="1" x14ac:dyDescent="0.25">
      <c r="A23" s="46" t="s">
        <v>137</v>
      </c>
      <c r="B23" s="2" t="s">
        <v>116</v>
      </c>
      <c r="C23" s="16" t="s">
        <v>121</v>
      </c>
      <c r="D23" s="20">
        <v>365</v>
      </c>
      <c r="E23" s="21"/>
      <c r="F23" s="3">
        <f t="shared" ref="F23" si="1">D23*1.21</f>
        <v>441.65</v>
      </c>
    </row>
    <row r="24" spans="1:6" s="16" customFormat="1" x14ac:dyDescent="0.25">
      <c r="A24" s="25"/>
      <c r="B24" s="18"/>
      <c r="D24" s="17"/>
      <c r="E24" s="18"/>
      <c r="F24" s="19"/>
    </row>
    <row r="25" spans="1:6" s="16" customFormat="1" x14ac:dyDescent="0.25">
      <c r="A25" s="35" t="s">
        <v>114</v>
      </c>
      <c r="B25" s="35"/>
      <c r="C25" s="36"/>
      <c r="D25" s="37"/>
      <c r="E25" s="35"/>
      <c r="F25" s="38"/>
    </row>
    <row r="26" spans="1:6" s="16" customFormat="1" x14ac:dyDescent="0.25">
      <c r="A26" s="2" t="s">
        <v>50</v>
      </c>
      <c r="B26" s="2" t="s">
        <v>110</v>
      </c>
      <c r="C26" s="2" t="s">
        <v>33</v>
      </c>
      <c r="D26" s="20">
        <v>590</v>
      </c>
      <c r="E26" s="21"/>
      <c r="F26" s="3">
        <f t="shared" ref="F26" si="2">D26*1.21</f>
        <v>713.9</v>
      </c>
    </row>
    <row r="27" spans="1:6" s="16" customFormat="1" x14ac:dyDescent="0.25">
      <c r="A27" s="2" t="s">
        <v>10</v>
      </c>
      <c r="B27" s="2" t="s">
        <v>37</v>
      </c>
      <c r="C27" s="2" t="s">
        <v>36</v>
      </c>
      <c r="D27" s="20">
        <v>860</v>
      </c>
      <c r="E27" s="21"/>
      <c r="F27" s="3">
        <f>D27*1.21</f>
        <v>1040.5999999999999</v>
      </c>
    </row>
    <row r="28" spans="1:6" s="16" customFormat="1" x14ac:dyDescent="0.25">
      <c r="A28" s="2" t="s">
        <v>11</v>
      </c>
      <c r="B28" s="2" t="s">
        <v>38</v>
      </c>
      <c r="C28" s="2" t="s">
        <v>12</v>
      </c>
      <c r="D28" s="20">
        <v>515</v>
      </c>
      <c r="E28" s="21"/>
      <c r="F28" s="3">
        <f>D28*1.21</f>
        <v>623.15</v>
      </c>
    </row>
    <row r="29" spans="1:6" s="16" customFormat="1" x14ac:dyDescent="0.25">
      <c r="A29" s="16" t="s">
        <v>18</v>
      </c>
      <c r="B29" s="16" t="s">
        <v>39</v>
      </c>
      <c r="C29" s="16" t="s">
        <v>19</v>
      </c>
      <c r="D29" s="20">
        <v>770</v>
      </c>
      <c r="E29" s="21"/>
      <c r="F29" s="3">
        <f>D29*1.21</f>
        <v>931.69999999999993</v>
      </c>
    </row>
    <row r="30" spans="1:6" s="16" customFormat="1" x14ac:dyDescent="0.25">
      <c r="A30" s="2" t="s">
        <v>20</v>
      </c>
      <c r="B30" s="2" t="s">
        <v>34</v>
      </c>
      <c r="C30" s="2" t="s">
        <v>35</v>
      </c>
      <c r="D30" s="20">
        <v>540</v>
      </c>
      <c r="E30" s="21"/>
      <c r="F30" s="3">
        <f>D30*1.21</f>
        <v>653.4</v>
      </c>
    </row>
    <row r="31" spans="1:6" s="16" customFormat="1" x14ac:dyDescent="0.25">
      <c r="A31" s="2" t="s">
        <v>28</v>
      </c>
      <c r="B31" s="2" t="s">
        <v>40</v>
      </c>
      <c r="C31" s="16" t="s">
        <v>29</v>
      </c>
      <c r="D31" s="20">
        <v>1180</v>
      </c>
      <c r="E31" s="21"/>
      <c r="F31" s="3">
        <f>D31*1.21</f>
        <v>1427.8</v>
      </c>
    </row>
    <row r="32" spans="1:6" s="16" customFormat="1" x14ac:dyDescent="0.25">
      <c r="A32" s="2"/>
      <c r="B32" s="2"/>
      <c r="C32" s="2"/>
      <c r="D32" s="20"/>
      <c r="E32" s="21"/>
      <c r="F32" s="3"/>
    </row>
    <row r="33" spans="1:6" s="16" customFormat="1" x14ac:dyDescent="0.25">
      <c r="A33" s="39" t="s">
        <v>115</v>
      </c>
      <c r="B33" s="40"/>
      <c r="C33" s="40"/>
      <c r="D33" s="41"/>
      <c r="E33" s="42"/>
      <c r="F33" s="43"/>
    </row>
    <row r="34" spans="1:6" s="16" customFormat="1" x14ac:dyDescent="0.25">
      <c r="A34" s="2" t="s">
        <v>55</v>
      </c>
      <c r="B34" s="25" t="s">
        <v>59</v>
      </c>
      <c r="C34" s="27" t="s">
        <v>125</v>
      </c>
      <c r="D34" s="20">
        <v>645</v>
      </c>
      <c r="E34" s="21"/>
      <c r="F34" s="3">
        <f t="shared" ref="F34:F36" si="3">D34*1.21</f>
        <v>780.44999999999993</v>
      </c>
    </row>
    <row r="35" spans="1:6" s="16" customFormat="1" x14ac:dyDescent="0.25">
      <c r="A35" s="26" t="s">
        <v>99</v>
      </c>
      <c r="B35" s="25" t="s">
        <v>100</v>
      </c>
      <c r="C35" s="27" t="s">
        <v>101</v>
      </c>
      <c r="D35" s="20">
        <v>590</v>
      </c>
      <c r="E35" s="21"/>
      <c r="F35" s="3">
        <f t="shared" si="3"/>
        <v>713.9</v>
      </c>
    </row>
    <row r="36" spans="1:6" s="16" customFormat="1" x14ac:dyDescent="0.25">
      <c r="A36" s="26" t="s">
        <v>138</v>
      </c>
      <c r="B36" s="25" t="s">
        <v>126</v>
      </c>
      <c r="C36" s="27" t="s">
        <v>127</v>
      </c>
      <c r="D36" s="20">
        <v>1330</v>
      </c>
      <c r="E36" s="21"/>
      <c r="F36" s="3">
        <f t="shared" si="3"/>
        <v>1609.3</v>
      </c>
    </row>
    <row r="37" spans="1:6" s="16" customFormat="1" x14ac:dyDescent="0.25">
      <c r="A37" s="2"/>
      <c r="B37" s="2"/>
      <c r="C37" s="2"/>
      <c r="D37" s="20"/>
      <c r="E37" s="21"/>
      <c r="F37" s="3"/>
    </row>
    <row r="38" spans="1:6" s="16" customFormat="1" x14ac:dyDescent="0.25">
      <c r="A38" s="35" t="s">
        <v>120</v>
      </c>
      <c r="B38" s="35"/>
      <c r="C38" s="36"/>
      <c r="D38" s="37"/>
      <c r="E38" s="35"/>
      <c r="F38" s="38"/>
    </row>
    <row r="39" spans="1:6" s="16" customFormat="1" x14ac:dyDescent="0.25">
      <c r="A39" s="2" t="s">
        <v>77</v>
      </c>
      <c r="B39" s="16" t="s">
        <v>78</v>
      </c>
      <c r="C39" s="2" t="s">
        <v>69</v>
      </c>
      <c r="D39" s="20">
        <v>645</v>
      </c>
      <c r="E39" s="21"/>
      <c r="F39" s="3">
        <f t="shared" ref="F39:F44" si="4">D39*1.21</f>
        <v>780.44999999999993</v>
      </c>
    </row>
    <row r="40" spans="1:6" s="16" customFormat="1" x14ac:dyDescent="0.25">
      <c r="A40" s="2" t="s">
        <v>43</v>
      </c>
      <c r="B40" s="2" t="s">
        <v>44</v>
      </c>
      <c r="C40" s="2" t="s">
        <v>69</v>
      </c>
      <c r="D40" s="20">
        <v>645</v>
      </c>
      <c r="E40" s="21"/>
      <c r="F40" s="3">
        <f t="shared" si="4"/>
        <v>780.44999999999993</v>
      </c>
    </row>
    <row r="41" spans="1:6" s="16" customFormat="1" x14ac:dyDescent="0.25">
      <c r="A41" s="16" t="s">
        <v>13</v>
      </c>
      <c r="B41" s="16" t="s">
        <v>45</v>
      </c>
      <c r="C41" s="16" t="s">
        <v>70</v>
      </c>
      <c r="D41" s="20">
        <v>645</v>
      </c>
      <c r="E41" s="21"/>
      <c r="F41" s="3">
        <f t="shared" si="4"/>
        <v>780.44999999999993</v>
      </c>
    </row>
    <row r="42" spans="1:6" s="16" customFormat="1" x14ac:dyDescent="0.25">
      <c r="A42" s="16" t="s">
        <v>17</v>
      </c>
      <c r="B42" s="16" t="s">
        <v>48</v>
      </c>
      <c r="C42" s="16" t="s">
        <v>71</v>
      </c>
      <c r="D42" s="20">
        <v>750</v>
      </c>
      <c r="E42" s="21"/>
      <c r="F42" s="3">
        <f t="shared" si="4"/>
        <v>907.5</v>
      </c>
    </row>
    <row r="43" spans="1:6" s="16" customFormat="1" x14ac:dyDescent="0.25">
      <c r="A43" s="2" t="s">
        <v>21</v>
      </c>
      <c r="B43" s="2" t="s">
        <v>46</v>
      </c>
      <c r="C43" s="2" t="s">
        <v>65</v>
      </c>
      <c r="D43" s="20">
        <v>750</v>
      </c>
      <c r="E43" s="21"/>
      <c r="F43" s="3">
        <f t="shared" si="4"/>
        <v>907.5</v>
      </c>
    </row>
    <row r="44" spans="1:6" s="16" customFormat="1" x14ac:dyDescent="0.25">
      <c r="A44" s="2" t="s">
        <v>22</v>
      </c>
      <c r="B44" s="2" t="s">
        <v>47</v>
      </c>
      <c r="C44" s="2" t="s">
        <v>66</v>
      </c>
      <c r="D44" s="20">
        <v>965</v>
      </c>
      <c r="E44" s="21"/>
      <c r="F44" s="3">
        <f t="shared" si="4"/>
        <v>1167.6499999999999</v>
      </c>
    </row>
    <row r="46" spans="1:6" x14ac:dyDescent="0.25">
      <c r="A46" s="39" t="s">
        <v>124</v>
      </c>
      <c r="B46" s="40"/>
      <c r="C46" s="40"/>
      <c r="D46" s="40"/>
      <c r="E46" s="40"/>
      <c r="F46" s="40"/>
    </row>
    <row r="47" spans="1:6" x14ac:dyDescent="0.25">
      <c r="A47" s="2" t="s">
        <v>53</v>
      </c>
      <c r="B47" s="25" t="s">
        <v>64</v>
      </c>
      <c r="C47" s="27" t="s">
        <v>62</v>
      </c>
      <c r="D47" s="20">
        <v>850</v>
      </c>
      <c r="E47" s="21"/>
      <c r="F47" s="3">
        <f>D47*1.21</f>
        <v>1028.5</v>
      </c>
    </row>
    <row r="48" spans="1:6" x14ac:dyDescent="0.25">
      <c r="A48" s="2" t="s">
        <v>52</v>
      </c>
      <c r="B48" s="25" t="s">
        <v>63</v>
      </c>
      <c r="C48" s="27" t="s">
        <v>62</v>
      </c>
      <c r="D48" s="20">
        <v>850</v>
      </c>
      <c r="E48" s="21"/>
      <c r="F48" s="3">
        <f t="shared" ref="F48:F50" si="5">D48*1.21</f>
        <v>1028.5</v>
      </c>
    </row>
    <row r="49" spans="1:6" x14ac:dyDescent="0.25">
      <c r="A49" s="2" t="s">
        <v>51</v>
      </c>
      <c r="B49" s="25" t="s">
        <v>61</v>
      </c>
      <c r="C49" s="25" t="s">
        <v>60</v>
      </c>
      <c r="D49" s="20">
        <v>850</v>
      </c>
      <c r="E49" s="21"/>
      <c r="F49" s="3">
        <f>D49*1.21</f>
        <v>1028.5</v>
      </c>
    </row>
    <row r="50" spans="1:6" x14ac:dyDescent="0.25">
      <c r="A50" s="2" t="s">
        <v>54</v>
      </c>
      <c r="B50" s="25" t="s">
        <v>68</v>
      </c>
      <c r="C50" s="27" t="s">
        <v>67</v>
      </c>
      <c r="D50" s="20">
        <v>1040</v>
      </c>
      <c r="E50" s="21"/>
      <c r="F50" s="3">
        <f t="shared" si="5"/>
        <v>1258.3999999999999</v>
      </c>
    </row>
    <row r="52" spans="1:6" x14ac:dyDescent="0.25">
      <c r="A52" s="39" t="s">
        <v>119</v>
      </c>
      <c r="B52" s="40"/>
      <c r="C52" s="40"/>
      <c r="D52" s="40"/>
      <c r="E52" s="40"/>
      <c r="F52" s="40"/>
    </row>
    <row r="53" spans="1:6" s="16" customFormat="1" x14ac:dyDescent="0.25">
      <c r="A53" s="2" t="s">
        <v>24</v>
      </c>
      <c r="B53" s="2" t="s">
        <v>41</v>
      </c>
      <c r="C53" s="2" t="s">
        <v>25</v>
      </c>
      <c r="D53" s="20">
        <v>995</v>
      </c>
      <c r="E53" s="21"/>
      <c r="F53" s="3">
        <f>D53*1.21</f>
        <v>1203.95</v>
      </c>
    </row>
    <row r="54" spans="1:6" s="16" customFormat="1" x14ac:dyDescent="0.25">
      <c r="A54" s="2" t="s">
        <v>26</v>
      </c>
      <c r="B54" s="2" t="s">
        <v>42</v>
      </c>
      <c r="C54" s="2" t="s">
        <v>27</v>
      </c>
      <c r="D54" s="20">
        <v>1190</v>
      </c>
      <c r="E54" s="21"/>
      <c r="F54" s="3">
        <f>D54*1.21</f>
        <v>1439.8999999999999</v>
      </c>
    </row>
    <row r="55" spans="1:6" s="16" customFormat="1" x14ac:dyDescent="0.25">
      <c r="A55" s="2"/>
      <c r="B55" s="2"/>
      <c r="C55" s="2"/>
      <c r="D55" s="20"/>
      <c r="E55" s="21"/>
      <c r="F55" s="3"/>
    </row>
    <row r="56" spans="1:6" s="16" customFormat="1" x14ac:dyDescent="0.25">
      <c r="A56" s="35" t="s">
        <v>118</v>
      </c>
      <c r="B56" s="40"/>
      <c r="C56" s="40"/>
      <c r="D56" s="41"/>
      <c r="E56" s="42"/>
      <c r="F56" s="43"/>
    </row>
    <row r="57" spans="1:6" s="16" customFormat="1" x14ac:dyDescent="0.25">
      <c r="A57" s="26" t="s">
        <v>102</v>
      </c>
      <c r="B57" s="25" t="s">
        <v>103</v>
      </c>
      <c r="C57" s="27" t="s">
        <v>122</v>
      </c>
      <c r="D57" s="20">
        <v>985</v>
      </c>
      <c r="E57" s="21"/>
      <c r="F57" s="3">
        <f t="shared" ref="F57:F58" si="6">D57*1.21</f>
        <v>1191.8499999999999</v>
      </c>
    </row>
    <row r="58" spans="1:6" s="16" customFormat="1" x14ac:dyDescent="0.25">
      <c r="A58" s="29" t="s">
        <v>107</v>
      </c>
      <c r="B58" s="28" t="s">
        <v>108</v>
      </c>
      <c r="C58" s="27" t="s">
        <v>123</v>
      </c>
      <c r="D58" s="20">
        <v>1115</v>
      </c>
      <c r="E58" s="21"/>
      <c r="F58" s="3">
        <f t="shared" si="6"/>
        <v>1349.1499999999999</v>
      </c>
    </row>
    <row r="59" spans="1:6" s="16" customFormat="1" x14ac:dyDescent="0.25">
      <c r="A59" s="2"/>
      <c r="B59" s="2"/>
      <c r="C59" s="2"/>
      <c r="D59" s="20"/>
      <c r="E59" s="21"/>
      <c r="F59" s="3"/>
    </row>
    <row r="60" spans="1:6" s="16" customFormat="1" x14ac:dyDescent="0.25">
      <c r="A60" s="35" t="s">
        <v>128</v>
      </c>
      <c r="B60" s="36"/>
      <c r="C60" s="36"/>
      <c r="D60" s="41"/>
      <c r="E60" s="42"/>
      <c r="F60" s="43"/>
    </row>
    <row r="61" spans="1:6" s="16" customFormat="1" x14ac:dyDescent="0.25">
      <c r="A61" s="2" t="s">
        <v>23</v>
      </c>
      <c r="B61" s="2" t="s">
        <v>49</v>
      </c>
      <c r="C61" s="2" t="s">
        <v>132</v>
      </c>
      <c r="D61" s="20">
        <v>515</v>
      </c>
      <c r="E61" s="21"/>
      <c r="F61" s="3">
        <f t="shared" ref="F61" si="7">D61*1.21</f>
        <v>623.15</v>
      </c>
    </row>
    <row r="62" spans="1:6" s="16" customFormat="1" x14ac:dyDescent="0.25">
      <c r="A62" s="2"/>
      <c r="B62" s="2"/>
      <c r="C62" s="2"/>
      <c r="D62" s="20"/>
      <c r="E62" s="21"/>
      <c r="F62" s="3"/>
    </row>
    <row r="63" spans="1:6" x14ac:dyDescent="0.25">
      <c r="A63" s="39" t="s">
        <v>129</v>
      </c>
      <c r="B63" s="39"/>
      <c r="C63" s="39"/>
      <c r="D63" s="39"/>
      <c r="E63" s="39"/>
      <c r="F63" s="39"/>
    </row>
    <row r="64" spans="1:6" x14ac:dyDescent="0.25">
      <c r="A64" s="46" t="s">
        <v>139</v>
      </c>
      <c r="B64" s="2" t="s">
        <v>130</v>
      </c>
      <c r="C64" s="2" t="s">
        <v>131</v>
      </c>
      <c r="D64" s="47">
        <v>430</v>
      </c>
      <c r="F64" s="3">
        <f t="shared" ref="F64" si="8">D64*1.21</f>
        <v>520.29999999999995</v>
      </c>
    </row>
    <row r="65" spans="1:10" x14ac:dyDescent="0.25">
      <c r="A65" s="46"/>
      <c r="D65" s="47"/>
      <c r="F65" s="3"/>
    </row>
    <row r="66" spans="1:10" s="16" customFormat="1" x14ac:dyDescent="0.25">
      <c r="A66" s="35" t="s">
        <v>140</v>
      </c>
      <c r="B66" s="35"/>
      <c r="C66" s="36"/>
      <c r="D66" s="37"/>
      <c r="E66" s="35"/>
      <c r="F66" s="38"/>
    </row>
    <row r="67" spans="1:10" x14ac:dyDescent="0.25">
      <c r="A67" s="2" t="s">
        <v>0</v>
      </c>
      <c r="C67" s="2" t="s">
        <v>14</v>
      </c>
      <c r="D67" s="22">
        <v>715</v>
      </c>
      <c r="E67" s="23"/>
      <c r="F67" s="3">
        <f>D67*1.21</f>
        <v>865.15</v>
      </c>
      <c r="G67" s="23"/>
      <c r="H67" s="23"/>
      <c r="I67" s="23"/>
      <c r="J67" s="23"/>
    </row>
    <row r="68" spans="1:10" x14ac:dyDescent="0.25">
      <c r="A68" s="46"/>
      <c r="D68" s="47"/>
      <c r="F68" s="3"/>
    </row>
    <row r="69" spans="1:10" s="16" customFormat="1" x14ac:dyDescent="0.25">
      <c r="A69" s="39" t="s">
        <v>133</v>
      </c>
      <c r="B69" s="40"/>
      <c r="C69" s="40"/>
      <c r="D69" s="41"/>
      <c r="E69" s="42"/>
      <c r="F69" s="43"/>
    </row>
    <row r="70" spans="1:10" s="16" customFormat="1" x14ac:dyDescent="0.25">
      <c r="A70" s="2" t="s">
        <v>56</v>
      </c>
      <c r="B70" s="25" t="s">
        <v>72</v>
      </c>
      <c r="C70" s="27" t="s">
        <v>73</v>
      </c>
      <c r="D70" s="20">
        <v>100</v>
      </c>
      <c r="E70" s="21"/>
      <c r="F70" s="3">
        <f t="shared" ref="F70:F74" si="9">D70*1.21</f>
        <v>121</v>
      </c>
    </row>
    <row r="71" spans="1:10" s="16" customFormat="1" x14ac:dyDescent="0.25">
      <c r="A71" s="2" t="s">
        <v>57</v>
      </c>
      <c r="B71" s="25" t="s">
        <v>74</v>
      </c>
      <c r="C71" s="27" t="s">
        <v>75</v>
      </c>
      <c r="D71" s="20">
        <v>100</v>
      </c>
      <c r="E71" s="21"/>
      <c r="F71" s="3">
        <f t="shared" si="9"/>
        <v>121</v>
      </c>
    </row>
    <row r="72" spans="1:10" s="16" customFormat="1" x14ac:dyDescent="0.25">
      <c r="A72" s="25" t="s">
        <v>104</v>
      </c>
      <c r="B72" s="25" t="s">
        <v>105</v>
      </c>
      <c r="C72" s="25" t="s">
        <v>106</v>
      </c>
      <c r="D72" s="20">
        <v>120</v>
      </c>
      <c r="E72" s="21"/>
      <c r="F72" s="3">
        <f t="shared" si="9"/>
        <v>145.19999999999999</v>
      </c>
    </row>
    <row r="73" spans="1:10" s="16" customFormat="1" x14ac:dyDescent="0.25">
      <c r="A73" s="2" t="s">
        <v>58</v>
      </c>
      <c r="B73" s="24" t="s">
        <v>76</v>
      </c>
      <c r="C73" s="2" t="s">
        <v>58</v>
      </c>
      <c r="D73" s="20">
        <v>60</v>
      </c>
      <c r="E73" s="21"/>
      <c r="F73" s="3">
        <f t="shared" si="9"/>
        <v>72.599999999999994</v>
      </c>
    </row>
    <row r="74" spans="1:10" s="16" customFormat="1" x14ac:dyDescent="0.25">
      <c r="A74" s="2" t="s">
        <v>134</v>
      </c>
      <c r="B74" s="24" t="s">
        <v>135</v>
      </c>
      <c r="C74" s="2" t="s">
        <v>136</v>
      </c>
      <c r="D74" s="20">
        <v>11</v>
      </c>
      <c r="E74" s="21"/>
      <c r="F74" s="3">
        <f t="shared" si="9"/>
        <v>13.309999999999999</v>
      </c>
    </row>
    <row r="75" spans="1:10" s="16" customFormat="1" x14ac:dyDescent="0.25">
      <c r="A75" s="2"/>
      <c r="B75" s="2"/>
      <c r="C75" s="2"/>
      <c r="D75" s="20"/>
      <c r="E75" s="21"/>
      <c r="F75" s="3"/>
    </row>
    <row r="77" spans="1:10" x14ac:dyDescent="0.25">
      <c r="A77" s="2" t="s">
        <v>15</v>
      </c>
    </row>
    <row r="79" spans="1:10" x14ac:dyDescent="0.25">
      <c r="A79" s="2" t="s">
        <v>7</v>
      </c>
      <c r="D79" s="7"/>
      <c r="E79" s="1"/>
      <c r="F79" s="3"/>
    </row>
    <row r="80" spans="1:10" x14ac:dyDescent="0.25">
      <c r="A80" s="2" t="s">
        <v>8</v>
      </c>
      <c r="D80" s="7"/>
      <c r="E80" s="1"/>
      <c r="F80" s="3"/>
    </row>
  </sheetData>
  <mergeCells count="3">
    <mergeCell ref="C4:F4"/>
    <mergeCell ref="C5:F5"/>
    <mergeCell ref="A22:B22"/>
  </mergeCells>
  <phoneticPr fontId="1" type="noConversion"/>
  <hyperlinks>
    <hyperlink ref="F3" r:id="rId1" xr:uid="{D5A1CEDC-75E2-4DDD-910E-4E0B4553B301}"/>
  </hyperlinks>
  <printOptions horizontalCentered="1" gridLines="1"/>
  <pageMargins left="0.19685039370078741" right="0.19685039370078741" top="0.78740157480314965" bottom="0.78740157480314965" header="0.35433070866141736" footer="0.51181102362204722"/>
  <pageSetup paperSize="9" scale="85" orientation="portrait" r:id="rId2"/>
  <headerFooter alignWithMargins="0">
    <oddFooter>&amp;L&amp;"Calibri,Standaard"&amp;D&amp;C&amp;"Calibri,Standaard"Pagina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Attero Tech</vt:lpstr>
      <vt:lpstr>'Attero Tech'!Afdruktitels</vt:lpstr>
    </vt:vector>
  </TitlesOfParts>
  <Company>IEMKE ROOS AUDIO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AtteroTech</dc:title>
  <dc:creator>IEMKE ROOS AUDIO B.V.</dc:creator>
  <cp:lastModifiedBy>Wilma Worst</cp:lastModifiedBy>
  <cp:lastPrinted>2019-02-01T11:56:13Z</cp:lastPrinted>
  <dcterms:created xsi:type="dcterms:W3CDTF">2008-12-23T11:09:51Z</dcterms:created>
  <dcterms:modified xsi:type="dcterms:W3CDTF">2019-02-01T11:56:20Z</dcterms:modified>
</cp:coreProperties>
</file>