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330EC058-F419-4547-B04F-B9AA974F9E05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NEXO" sheetId="1" r:id="rId1"/>
  </sheets>
  <definedNames>
    <definedName name="_xlnm.Print_Area">NEXO!#REF!</definedName>
    <definedName name="_xlnm.Print_Titles" localSheetId="0">NEXO!$11:$13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5" i="1" l="1"/>
  <c r="E88" i="1"/>
  <c r="E80" i="1"/>
  <c r="E68" i="1"/>
  <c r="E69" i="1"/>
  <c r="E70" i="1"/>
  <c r="E66" i="1"/>
  <c r="E65" i="1"/>
  <c r="E64" i="1"/>
  <c r="E62" i="1"/>
  <c r="E61" i="1"/>
  <c r="E58" i="1"/>
  <c r="E57" i="1"/>
  <c r="E56" i="1"/>
  <c r="E55" i="1"/>
  <c r="E46" i="1"/>
  <c r="E44" i="1"/>
  <c r="E34" i="1"/>
  <c r="E32" i="1"/>
  <c r="E30" i="1"/>
  <c r="E22" i="1"/>
  <c r="E20" i="1"/>
  <c r="E18" i="1"/>
  <c r="E50" i="1" l="1"/>
  <c r="E59" i="1"/>
  <c r="E97" i="1"/>
  <c r="E86" i="1"/>
  <c r="E85" i="1"/>
  <c r="E84" i="1"/>
  <c r="E48" i="1"/>
  <c r="E98" i="1"/>
  <c r="E76" i="1"/>
  <c r="E96" i="1"/>
  <c r="E95" i="1"/>
  <c r="E94" i="1"/>
  <c r="E93" i="1"/>
  <c r="E92" i="1"/>
  <c r="E91" i="1"/>
  <c r="E90" i="1"/>
  <c r="E89" i="1"/>
  <c r="E77" i="1"/>
  <c r="E83" i="1"/>
  <c r="E82" i="1"/>
  <c r="E81" i="1"/>
  <c r="E79" i="1"/>
  <c r="E78" i="1"/>
  <c r="E74" i="1"/>
  <c r="E73" i="1"/>
  <c r="E72" i="1"/>
  <c r="E43" i="1"/>
  <c r="E42" i="1"/>
  <c r="E40" i="1"/>
  <c r="E38" i="1"/>
  <c r="E36" i="1"/>
  <c r="E28" i="1"/>
  <c r="E26" i="1"/>
  <c r="E24" i="1"/>
  <c r="E16" i="1"/>
</calcChain>
</file>

<file path=xl/sharedStrings.xml><?xml version="1.0" encoding="utf-8"?>
<sst xmlns="http://schemas.openxmlformats.org/spreadsheetml/2006/main" count="220" uniqueCount="146">
  <si>
    <t>Stereo controller</t>
  </si>
  <si>
    <t>020 697 21 21</t>
  </si>
  <si>
    <t>inclusief</t>
  </si>
  <si>
    <t>Artikel</t>
  </si>
  <si>
    <t>Omschrijving</t>
  </si>
  <si>
    <t>btw</t>
  </si>
  <si>
    <t>€</t>
  </si>
  <si>
    <t xml:space="preserve">Deze prijslijst is met de grootste zorgvuldigheid en nauwkeurigheid samengesteld. </t>
  </si>
  <si>
    <t>Eventuele typefouten en prijswijzigingen voorbehouden.</t>
  </si>
  <si>
    <t>PS10UTD-V3</t>
  </si>
  <si>
    <t>NX-ES104</t>
  </si>
  <si>
    <t>VNT-ADPT510</t>
  </si>
  <si>
    <t>VNT-LBRK8</t>
  </si>
  <si>
    <t>VNT-PSTAND8</t>
  </si>
  <si>
    <t>VNI-UBRK8</t>
  </si>
  <si>
    <t>VNT-SSBRK8</t>
  </si>
  <si>
    <t xml:space="preserve">VNT-ADPT </t>
  </si>
  <si>
    <t>VNT-SSBRK10</t>
  </si>
  <si>
    <t>VNT-SSBRK15</t>
  </si>
  <si>
    <t>VNT-TCBRK</t>
  </si>
  <si>
    <t>VNT-TTC</t>
  </si>
  <si>
    <t>VNI-UBRK10</t>
  </si>
  <si>
    <t xml:space="preserve">VNI-UBRK12 </t>
  </si>
  <si>
    <t>U-beugel voor PS10 R2</t>
  </si>
  <si>
    <t>U-beugel voor PS15 R2</t>
  </si>
  <si>
    <t>VNI-WS10</t>
  </si>
  <si>
    <t>VNI-WS15</t>
  </si>
  <si>
    <t>Muurbeugel PS15 R2</t>
  </si>
  <si>
    <t>VNT-XHBRK</t>
  </si>
  <si>
    <t xml:space="preserve">Muurbeugel PS8   </t>
  </si>
  <si>
    <t>Muurbeugel PS10 R2</t>
  </si>
  <si>
    <t>VNI-WS08</t>
  </si>
  <si>
    <t>NXAMP4X4C</t>
  </si>
  <si>
    <t>VNI-IPCOV15</t>
  </si>
  <si>
    <t>IP box voor PS15R2/S1210/S1230</t>
  </si>
  <si>
    <t>VNI-IPCOV8</t>
  </si>
  <si>
    <t>IP box voor PS8/PS10R2</t>
  </si>
  <si>
    <t xml:space="preserve">Adaptor met hijsoog VNT-SSBRK8/10/15 </t>
  </si>
  <si>
    <t xml:space="preserve">Truss Clamp adaptor </t>
  </si>
  <si>
    <t>LST-COVER18</t>
  </si>
  <si>
    <t>LS18 cover</t>
  </si>
  <si>
    <t>LST-WB18</t>
  </si>
  <si>
    <t>LS18 wheelboard</t>
  </si>
  <si>
    <t>LST-XBOW18</t>
  </si>
  <si>
    <t>LS18 crossbow</t>
  </si>
  <si>
    <t>LSI-CPLA</t>
  </si>
  <si>
    <t>ANPL fixation plate</t>
  </si>
  <si>
    <t>Uitlopend product</t>
  </si>
  <si>
    <t>Touring flying cradle</t>
  </si>
  <si>
    <t>Adapter voor PS</t>
  </si>
  <si>
    <t xml:space="preserve">PS10 Touring craddle </t>
  </si>
  <si>
    <t>PS15 Touring craddle</t>
  </si>
  <si>
    <t xml:space="preserve">Truss Clamp bracket </t>
  </si>
  <si>
    <t>Statief adaptor voor PS8</t>
  </si>
  <si>
    <t>U-beugel voor PS8</t>
  </si>
  <si>
    <t>Koppelstuk voor PS8</t>
  </si>
  <si>
    <t xml:space="preserve">L-beugel voor PS8 </t>
  </si>
  <si>
    <t>NX-AE104</t>
  </si>
  <si>
    <t>DTD-TU</t>
  </si>
  <si>
    <t>DTD-TN</t>
  </si>
  <si>
    <t>DTD-IU</t>
  </si>
  <si>
    <t>DTD-IN</t>
  </si>
  <si>
    <t>DTDAMP4x0.7C</t>
  </si>
  <si>
    <t>DTDAMP4x1.3C</t>
  </si>
  <si>
    <t>Digital Controller Touring standaard</t>
  </si>
  <si>
    <t xml:space="preserve">Digital Controller Touring Dante </t>
  </si>
  <si>
    <t>Digital Controller Install standaard</t>
  </si>
  <si>
    <t>Digital Controller Install Dante</t>
  </si>
  <si>
    <t>Artikel referenties in rood = nieuw product</t>
  </si>
  <si>
    <t>NXAMP4x2MK2</t>
  </si>
  <si>
    <t>Nexo systeem versterker 4x 2.5kW/2 Ohm</t>
  </si>
  <si>
    <t>Audio-Technica Benelux B.V.</t>
  </si>
  <si>
    <t>sales@audio-technica.nl</t>
  </si>
  <si>
    <t>https://distribution.audio-technica.eu/nl/</t>
  </si>
  <si>
    <t>https://eu.audio-technica.com/</t>
  </si>
  <si>
    <t>September</t>
  </si>
  <si>
    <t>PS 8-CP</t>
  </si>
  <si>
    <t>PS 8-PW</t>
  </si>
  <si>
    <t>2-weg 8" passief cabinet; Zwart</t>
  </si>
  <si>
    <t>2-weg 8" passief cabinet; Custom painted</t>
  </si>
  <si>
    <t>2-weg 8" passief cabinet; Wit</t>
  </si>
  <si>
    <t>LS 400-CP</t>
  </si>
  <si>
    <t>LS 400-PW</t>
  </si>
  <si>
    <t>L-Sub400 12" subwoofer; Zwart</t>
  </si>
  <si>
    <t>L-Sub400 12" subwoofer; Custom painted</t>
  </si>
  <si>
    <t>L-Sub400 12" subwoofer; Wit</t>
  </si>
  <si>
    <t>PS &amp; LS SERIES</t>
  </si>
  <si>
    <t>p.o.a.</t>
  </si>
  <si>
    <t>PS 10L-CP</t>
  </si>
  <si>
    <t>PS 10L-PW</t>
  </si>
  <si>
    <t>2-weg 10" passief cabinet; Links; Zwart</t>
  </si>
  <si>
    <t>2-weg 10" passief cabinet; Links; Custom painted</t>
  </si>
  <si>
    <t>2-weg 10" passief cabinet; Links; Wit</t>
  </si>
  <si>
    <t>PS 10R-CP</t>
  </si>
  <si>
    <t>PS 10R-PW</t>
  </si>
  <si>
    <t>2-weg 10" passief cabinet; Rechts; Zwart</t>
  </si>
  <si>
    <t>2-weg 10" passief cabinet; Rechts; Custom painted</t>
  </si>
  <si>
    <t>2-weg 10" passief cabinet; Rechts; Wit</t>
  </si>
  <si>
    <t>LS 600-CP</t>
  </si>
  <si>
    <t>LS 600-PW</t>
  </si>
  <si>
    <t>L-Sub600 15" subwoofer; Zwart</t>
  </si>
  <si>
    <t>L-Sub600 15" subwoofer; Custom painted</t>
  </si>
  <si>
    <t>L-Sub600 15" subwoofer; Wit</t>
  </si>
  <si>
    <t>Unit</t>
  </si>
  <si>
    <t>PS 15L-CP</t>
  </si>
  <si>
    <t>PS 15L-PW</t>
  </si>
  <si>
    <t>2-weg 15" passief cabinet; Rechts; Zwart</t>
  </si>
  <si>
    <t>2-weg 15" passief cabinet; Rechts; Custom painted</t>
  </si>
  <si>
    <t>2-weg 15" passief cabinet; Rechts; Wit</t>
  </si>
  <si>
    <t>PS 15R-CP</t>
  </si>
  <si>
    <t>PS 15R-PW</t>
  </si>
  <si>
    <t>LS.18-CP</t>
  </si>
  <si>
    <t>LS.18-PW</t>
  </si>
  <si>
    <t>Highpower 18" subwoofer; Touring versie; Zwart</t>
  </si>
  <si>
    <t>Highpower 18" subwoofer; Touring versie; Custom painted</t>
  </si>
  <si>
    <t>Highpower 18" subwoofer; Touring versie; Wit</t>
  </si>
  <si>
    <t>LS.18-E-CP</t>
  </si>
  <si>
    <t>LS.18-E-PW</t>
  </si>
  <si>
    <t xml:space="preserve">PS 8 </t>
  </si>
  <si>
    <t>LS 400</t>
  </si>
  <si>
    <t>PS 10L</t>
  </si>
  <si>
    <t>PS 10R</t>
  </si>
  <si>
    <t>LS 600</t>
  </si>
  <si>
    <t>PS 15L</t>
  </si>
  <si>
    <t>PS 15R</t>
  </si>
  <si>
    <t>LS.18</t>
  </si>
  <si>
    <t>LS.18E</t>
  </si>
  <si>
    <t>Highpower 18" subwoofer E version; Zwart</t>
  </si>
  <si>
    <t>Highpower 18" subwoofer E version; Custom painted</t>
  </si>
  <si>
    <t>Highpower 18" subwoofer E version; Wit</t>
  </si>
  <si>
    <t>4 channel - 1U 4x 700W/4 Ohm versterker</t>
  </si>
  <si>
    <t>4 channel - 1U 4x 1250W/4 Ohm versterker</t>
  </si>
  <si>
    <t>NXAMP4X1MK2</t>
  </si>
  <si>
    <t>Nexo systeem versterker 4x 1300W/2 Ohm</t>
  </si>
  <si>
    <t>Nexo systeem versterker 4x 4 kW / 2 Ohm</t>
  </si>
  <si>
    <t>NX-DT104MK2</t>
  </si>
  <si>
    <t>TOURING ACCESOIRES</t>
  </si>
  <si>
    <t>AES Network card NXAMP</t>
  </si>
  <si>
    <t>Dante Network card NXAMP</t>
  </si>
  <si>
    <t>Ethersound 100  Network interface NXAMP</t>
  </si>
  <si>
    <t>VXT-PLSTD</t>
  </si>
  <si>
    <t>Statief paal voor PS8/PS10/PS15</t>
  </si>
  <si>
    <t>RAL</t>
  </si>
  <si>
    <t>Custom RAL Package</t>
  </si>
  <si>
    <t>INSTALL ACCESOIRES</t>
  </si>
  <si>
    <t>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</si>
</sst>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Helv"/>
    </font>
    <font>
      <u/>
      <sz val="7.4"/>
      <color indexed="12"/>
      <name val="Helv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2">
    <xf numFmtId="0" fontId="0" fillId="0" borderId="0" xfId="0"/>
    <xf numFmtId="4" fontId="5" fillId="0" borderId="0" xfId="0" applyNumberFormat="1" applyFont="1"/>
    <xf numFmtId="0" fontId="5" fillId="0" borderId="0" xfId="0" applyFont="1"/>
    <xf numFmtId="4" fontId="3" fillId="0" borderId="0" xfId="0" applyNumberFormat="1" applyFont="1"/>
    <xf numFmtId="0" fontId="4" fillId="0" borderId="0" xfId="0" applyFont="1"/>
    <xf numFmtId="4" fontId="3" fillId="0" borderId="0" xfId="0" applyNumberFormat="1" applyFont="1" applyAlignment="1">
      <alignment horizont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4" fontId="7" fillId="0" borderId="0" xfId="0" applyNumberFormat="1" applyFont="1"/>
    <xf numFmtId="0" fontId="4" fillId="0" borderId="0" xfId="0" applyNumberFormat="1" applyFont="1"/>
    <xf numFmtId="4" fontId="7" fillId="0" borderId="0" xfId="0" applyNumberFormat="1" applyFont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6" fillId="0" borderId="0" xfId="0" applyFont="1" applyAlignment="1">
      <alignment horizontal="left"/>
    </xf>
    <xf numFmtId="4" fontId="7" fillId="2" borderId="0" xfId="0" applyNumberFormat="1" applyFont="1" applyFill="1"/>
    <xf numFmtId="0" fontId="10" fillId="2" borderId="0" xfId="0" applyFont="1" applyFill="1"/>
    <xf numFmtId="4" fontId="9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/>
    <xf numFmtId="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4" fillId="2" borderId="0" xfId="0" applyNumberFormat="1" applyFont="1" applyFill="1"/>
    <xf numFmtId="4" fontId="4" fillId="2" borderId="0" xfId="0" applyNumberFormat="1" applyFont="1" applyFill="1"/>
    <xf numFmtId="2" fontId="4" fillId="0" borderId="0" xfId="0" applyNumberFormat="1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4" fontId="9" fillId="2" borderId="0" xfId="0" applyNumberFormat="1" applyFont="1" applyFill="1" applyAlignment="1">
      <alignment horizontal="right"/>
    </xf>
    <xf numFmtId="4" fontId="10" fillId="2" borderId="0" xfId="0" applyNumberFormat="1" applyFont="1" applyFill="1"/>
    <xf numFmtId="0" fontId="4" fillId="0" borderId="0" xfId="2" quotePrefix="1" applyFont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right" vertical="center"/>
    </xf>
    <xf numFmtId="0" fontId="2" fillId="0" borderId="0" xfId="2" quotePrefix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0" fontId="8" fillId="0" borderId="0" xfId="1" applyFont="1" applyBorder="1" applyAlignment="1" applyProtection="1">
      <alignment horizontal="right" vertical="center" wrapText="1"/>
    </xf>
  </cellXfs>
  <cellStyles count="3">
    <cellStyle name="Hyperlink" xfId="1" builtinId="8"/>
    <cellStyle name="Normal 2 2" xfId="2" xr:uid="{A2F07B41-82D7-4DE7-B8FB-B9A215A0D20F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847725</xdr:colOff>
      <xdr:row>4</xdr:row>
      <xdr:rowOff>19050</xdr:rowOff>
    </xdr:to>
    <xdr:pic>
      <xdr:nvPicPr>
        <xdr:cNvPr id="1038" name="Picture 1" descr="NEWNEX~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4</xdr:row>
      <xdr:rowOff>171450</xdr:rowOff>
    </xdr:from>
    <xdr:to>
      <xdr:col>1</xdr:col>
      <xdr:colOff>780432</xdr:colOff>
      <xdr:row>8</xdr:row>
      <xdr:rowOff>38100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286E63F-8A1F-4D1A-BFEF-5958A268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33450"/>
          <a:ext cx="1837706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showZeros="0" tabSelected="1" workbookViewId="0"/>
  </sheetViews>
  <sheetFormatPr defaultColWidth="15.7109375" defaultRowHeight="15" customHeight="1" x14ac:dyDescent="0.25"/>
  <cols>
    <col min="1" max="1" width="17.7109375" style="4" customWidth="1"/>
    <col min="2" max="2" width="57.7109375" style="4" customWidth="1"/>
    <col min="3" max="3" width="10.7109375" style="14" customWidth="1"/>
    <col min="4" max="4" width="5.7109375" style="20" customWidth="1"/>
    <col min="5" max="5" width="10.7109375" style="3" customWidth="1"/>
    <col min="6" max="6" width="17.7109375" style="4" customWidth="1"/>
    <col min="7" max="8" width="15.7109375" style="4" customWidth="1"/>
    <col min="9" max="16384" width="15.7109375" style="4"/>
  </cols>
  <sheetData>
    <row r="1" spans="1:8" ht="15" customHeight="1" x14ac:dyDescent="0.25">
      <c r="B1" s="22"/>
      <c r="C1" s="23"/>
      <c r="D1" s="22"/>
      <c r="E1" s="24" t="s">
        <v>71</v>
      </c>
      <c r="F1" s="23"/>
      <c r="G1" s="22"/>
      <c r="H1" s="22"/>
    </row>
    <row r="2" spans="1:8" ht="15" customHeight="1" x14ac:dyDescent="0.25">
      <c r="B2" s="22"/>
      <c r="C2" s="23"/>
      <c r="D2" s="22"/>
      <c r="E2" s="24" t="s">
        <v>1</v>
      </c>
      <c r="F2" s="23"/>
      <c r="G2" s="22"/>
      <c r="H2" s="22"/>
    </row>
    <row r="3" spans="1:8" ht="15" customHeight="1" x14ac:dyDescent="0.25">
      <c r="B3" s="22"/>
      <c r="C3" s="23"/>
      <c r="D3" s="22"/>
      <c r="E3" s="25" t="s">
        <v>73</v>
      </c>
      <c r="F3" s="23"/>
      <c r="G3" s="22"/>
      <c r="H3" s="22"/>
    </row>
    <row r="4" spans="1:8" ht="15" customHeight="1" x14ac:dyDescent="0.25">
      <c r="B4" s="51" t="s">
        <v>74</v>
      </c>
      <c r="C4" s="51"/>
      <c r="D4" s="51"/>
      <c r="E4" s="51"/>
      <c r="F4" s="23"/>
      <c r="G4" s="22"/>
      <c r="H4" s="22"/>
    </row>
    <row r="5" spans="1:8" ht="15" customHeight="1" x14ac:dyDescent="0.25">
      <c r="B5" s="22"/>
      <c r="C5" s="51" t="s">
        <v>72</v>
      </c>
      <c r="D5" s="51"/>
      <c r="E5" s="51"/>
      <c r="F5" s="23"/>
      <c r="G5" s="22"/>
      <c r="H5" s="22"/>
    </row>
    <row r="6" spans="1:8" ht="15" customHeight="1" x14ac:dyDescent="0.25">
      <c r="B6" s="22"/>
      <c r="C6" s="23"/>
      <c r="D6" s="22"/>
      <c r="E6" s="22"/>
      <c r="F6" s="23"/>
      <c r="G6" s="22"/>
      <c r="H6" s="22"/>
    </row>
    <row r="7" spans="1:8" ht="15" customHeight="1" x14ac:dyDescent="0.25">
      <c r="B7" s="22"/>
      <c r="C7" s="23"/>
      <c r="D7" s="22"/>
      <c r="E7" s="22"/>
      <c r="F7" s="23"/>
      <c r="G7" s="22"/>
      <c r="H7" s="22"/>
    </row>
    <row r="8" spans="1:8" ht="15" customHeight="1" x14ac:dyDescent="0.25">
      <c r="B8" s="21"/>
      <c r="C8" s="1"/>
      <c r="D8" s="2"/>
      <c r="E8" s="22"/>
      <c r="F8" s="23"/>
      <c r="G8" s="22"/>
      <c r="H8" s="22"/>
    </row>
    <row r="9" spans="1:8" ht="15" customHeight="1" x14ac:dyDescent="0.25">
      <c r="B9" s="21"/>
      <c r="C9" s="1"/>
      <c r="D9" s="2"/>
      <c r="E9" s="22"/>
      <c r="F9" s="23"/>
      <c r="G9" s="22"/>
      <c r="H9" s="22"/>
    </row>
    <row r="10" spans="1:8" ht="15" customHeight="1" x14ac:dyDescent="0.25">
      <c r="A10" s="26" t="s">
        <v>68</v>
      </c>
      <c r="B10" s="21"/>
      <c r="C10" s="1"/>
      <c r="D10" s="2"/>
      <c r="E10" s="22"/>
      <c r="F10" s="23"/>
      <c r="G10" s="22"/>
      <c r="H10" s="22"/>
    </row>
    <row r="11" spans="1:8" ht="15" customHeight="1" x14ac:dyDescent="0.25">
      <c r="A11" s="26"/>
      <c r="B11" s="21"/>
      <c r="C11" s="1"/>
      <c r="D11" s="2"/>
      <c r="E11" s="32" t="s">
        <v>2</v>
      </c>
      <c r="F11" s="23"/>
      <c r="G11" s="22"/>
      <c r="H11" s="22"/>
    </row>
    <row r="12" spans="1:8" ht="15" customHeight="1" x14ac:dyDescent="0.25">
      <c r="B12" s="21"/>
      <c r="C12" s="14" t="s">
        <v>75</v>
      </c>
      <c r="D12" s="2"/>
      <c r="E12" s="33">
        <v>0.21</v>
      </c>
      <c r="F12" s="23"/>
      <c r="G12" s="22"/>
      <c r="H12" s="22"/>
    </row>
    <row r="13" spans="1:8" ht="15" customHeight="1" thickBot="1" x14ac:dyDescent="0.3">
      <c r="A13" s="6" t="s">
        <v>3</v>
      </c>
      <c r="B13" s="7" t="s">
        <v>4</v>
      </c>
      <c r="C13" s="8">
        <v>2018</v>
      </c>
      <c r="D13" s="9"/>
      <c r="E13" s="10" t="s">
        <v>5</v>
      </c>
    </row>
    <row r="14" spans="1:8" ht="15" customHeight="1" x14ac:dyDescent="0.25">
      <c r="A14" s="11"/>
      <c r="B14" s="12"/>
      <c r="C14" s="5" t="s">
        <v>6</v>
      </c>
      <c r="D14" s="13"/>
      <c r="E14" s="5" t="s">
        <v>6</v>
      </c>
    </row>
    <row r="15" spans="1:8" ht="15" customHeight="1" x14ac:dyDescent="0.25">
      <c r="A15" s="31" t="s">
        <v>86</v>
      </c>
      <c r="B15" s="28"/>
      <c r="C15" s="29"/>
      <c r="D15" s="30"/>
      <c r="E15" s="29"/>
    </row>
    <row r="16" spans="1:8" ht="15" customHeight="1" x14ac:dyDescent="0.25">
      <c r="A16" s="4" t="s">
        <v>118</v>
      </c>
      <c r="B16" s="4" t="s">
        <v>78</v>
      </c>
      <c r="C16" s="14">
        <v>1159</v>
      </c>
      <c r="D16" s="36" t="s">
        <v>103</v>
      </c>
      <c r="E16" s="17">
        <f>C16*1.21</f>
        <v>1402.3899999999999</v>
      </c>
    </row>
    <row r="17" spans="1:5" ht="15" customHeight="1" x14ac:dyDescent="0.25">
      <c r="A17" s="34" t="s">
        <v>76</v>
      </c>
      <c r="B17" s="4" t="s">
        <v>79</v>
      </c>
      <c r="C17" s="16" t="s">
        <v>87</v>
      </c>
      <c r="D17" s="36" t="s">
        <v>103</v>
      </c>
      <c r="E17" s="17"/>
    </row>
    <row r="18" spans="1:5" ht="15" customHeight="1" x14ac:dyDescent="0.25">
      <c r="A18" s="35" t="s">
        <v>77</v>
      </c>
      <c r="B18" s="4" t="s">
        <v>80</v>
      </c>
      <c r="C18" s="14">
        <v>1300</v>
      </c>
      <c r="D18" s="36" t="s">
        <v>103</v>
      </c>
      <c r="E18" s="17">
        <f>C18*1.21</f>
        <v>1573</v>
      </c>
    </row>
    <row r="19" spans="1:5" ht="15" customHeight="1" x14ac:dyDescent="0.25">
      <c r="D19" s="14"/>
      <c r="E19" s="17"/>
    </row>
    <row r="20" spans="1:5" ht="15" customHeight="1" x14ac:dyDescent="0.25">
      <c r="A20" s="4" t="s">
        <v>119</v>
      </c>
      <c r="B20" s="4" t="s">
        <v>83</v>
      </c>
      <c r="C20" s="14">
        <v>1252</v>
      </c>
      <c r="D20" s="36" t="s">
        <v>103</v>
      </c>
      <c r="E20" s="17">
        <f t="shared" ref="E20:E22" si="0">C20*1.21</f>
        <v>1514.9199999999998</v>
      </c>
    </row>
    <row r="21" spans="1:5" ht="15" customHeight="1" x14ac:dyDescent="0.25">
      <c r="A21" s="34" t="s">
        <v>81</v>
      </c>
      <c r="B21" s="4" t="s">
        <v>84</v>
      </c>
      <c r="C21" s="16" t="s">
        <v>87</v>
      </c>
      <c r="D21" s="36" t="s">
        <v>103</v>
      </c>
      <c r="E21" s="17"/>
    </row>
    <row r="22" spans="1:5" ht="15" customHeight="1" x14ac:dyDescent="0.25">
      <c r="A22" s="35" t="s">
        <v>82</v>
      </c>
      <c r="B22" s="4" t="s">
        <v>85</v>
      </c>
      <c r="C22" s="14">
        <v>1367</v>
      </c>
      <c r="D22" s="36" t="s">
        <v>103</v>
      </c>
      <c r="E22" s="17">
        <f t="shared" si="0"/>
        <v>1654.07</v>
      </c>
    </row>
    <row r="23" spans="1:5" ht="15" customHeight="1" x14ac:dyDescent="0.25">
      <c r="D23" s="14"/>
      <c r="E23" s="17"/>
    </row>
    <row r="24" spans="1:5" ht="15" customHeight="1" x14ac:dyDescent="0.25">
      <c r="A24" s="15" t="s">
        <v>120</v>
      </c>
      <c r="B24" s="15" t="s">
        <v>90</v>
      </c>
      <c r="C24" s="14">
        <v>1533</v>
      </c>
      <c r="D24" s="36" t="s">
        <v>103</v>
      </c>
      <c r="E24" s="17">
        <f t="shared" ref="E24:E98" si="1">C24*1.21</f>
        <v>1854.9299999999998</v>
      </c>
    </row>
    <row r="25" spans="1:5" ht="15" customHeight="1" x14ac:dyDescent="0.25">
      <c r="A25" s="34" t="s">
        <v>88</v>
      </c>
      <c r="B25" s="15" t="s">
        <v>91</v>
      </c>
      <c r="C25" s="16" t="s">
        <v>87</v>
      </c>
      <c r="D25" s="36" t="s">
        <v>103</v>
      </c>
      <c r="E25" s="17"/>
    </row>
    <row r="26" spans="1:5" ht="15" customHeight="1" x14ac:dyDescent="0.25">
      <c r="A26" s="35" t="s">
        <v>89</v>
      </c>
      <c r="B26" s="15" t="s">
        <v>92</v>
      </c>
      <c r="C26" s="14">
        <v>1770</v>
      </c>
      <c r="D26" s="36" t="s">
        <v>103</v>
      </c>
      <c r="E26" s="17">
        <f t="shared" si="1"/>
        <v>2141.6999999999998</v>
      </c>
    </row>
    <row r="27" spans="1:5" ht="15" customHeight="1" x14ac:dyDescent="0.25">
      <c r="A27" s="15"/>
      <c r="B27" s="15"/>
      <c r="D27" s="14"/>
      <c r="E27" s="17"/>
    </row>
    <row r="28" spans="1:5" ht="15" customHeight="1" x14ac:dyDescent="0.25">
      <c r="A28" s="15" t="s">
        <v>121</v>
      </c>
      <c r="B28" s="15" t="s">
        <v>95</v>
      </c>
      <c r="C28" s="14">
        <v>1533</v>
      </c>
      <c r="D28" s="36" t="s">
        <v>103</v>
      </c>
      <c r="E28" s="17">
        <f t="shared" si="1"/>
        <v>1854.9299999999998</v>
      </c>
    </row>
    <row r="29" spans="1:5" ht="15" customHeight="1" x14ac:dyDescent="0.25">
      <c r="A29" s="34" t="s">
        <v>93</v>
      </c>
      <c r="B29" s="15" t="s">
        <v>96</v>
      </c>
      <c r="C29" s="16" t="s">
        <v>87</v>
      </c>
      <c r="D29" s="36" t="s">
        <v>103</v>
      </c>
      <c r="E29" s="17"/>
    </row>
    <row r="30" spans="1:5" ht="15" customHeight="1" x14ac:dyDescent="0.25">
      <c r="A30" s="35" t="s">
        <v>94</v>
      </c>
      <c r="B30" s="15" t="s">
        <v>97</v>
      </c>
      <c r="C30" s="14">
        <v>1770</v>
      </c>
      <c r="D30" s="36" t="s">
        <v>103</v>
      </c>
      <c r="E30" s="17">
        <f t="shared" si="1"/>
        <v>2141.6999999999998</v>
      </c>
    </row>
    <row r="31" spans="1:5" ht="15" customHeight="1" x14ac:dyDescent="0.25">
      <c r="A31" s="15"/>
      <c r="B31" s="15"/>
      <c r="D31" s="14"/>
      <c r="E31" s="17"/>
    </row>
    <row r="32" spans="1:5" ht="15" customHeight="1" x14ac:dyDescent="0.25">
      <c r="A32" s="15" t="s">
        <v>122</v>
      </c>
      <c r="B32" s="15" t="s">
        <v>100</v>
      </c>
      <c r="C32" s="14">
        <v>1838</v>
      </c>
      <c r="D32" s="36" t="s">
        <v>103</v>
      </c>
      <c r="E32" s="17">
        <f>C32*1.21</f>
        <v>2223.98</v>
      </c>
    </row>
    <row r="33" spans="1:5" ht="15" customHeight="1" x14ac:dyDescent="0.25">
      <c r="A33" s="34" t="s">
        <v>98</v>
      </c>
      <c r="B33" s="15" t="s">
        <v>101</v>
      </c>
      <c r="C33" s="16" t="s">
        <v>87</v>
      </c>
      <c r="D33" s="36" t="s">
        <v>103</v>
      </c>
      <c r="E33" s="17"/>
    </row>
    <row r="34" spans="1:5" ht="15" customHeight="1" x14ac:dyDescent="0.25">
      <c r="A34" s="35" t="s">
        <v>99</v>
      </c>
      <c r="B34" s="15" t="s">
        <v>102</v>
      </c>
      <c r="C34" s="14">
        <v>1995</v>
      </c>
      <c r="D34" s="36" t="s">
        <v>103</v>
      </c>
      <c r="E34" s="17">
        <f>C34*1.21</f>
        <v>2413.9499999999998</v>
      </c>
    </row>
    <row r="36" spans="1:5" ht="15" customHeight="1" x14ac:dyDescent="0.25">
      <c r="A36" s="15" t="s">
        <v>123</v>
      </c>
      <c r="B36" s="15" t="s">
        <v>106</v>
      </c>
      <c r="C36" s="14">
        <v>2511</v>
      </c>
      <c r="D36" s="36" t="s">
        <v>103</v>
      </c>
      <c r="E36" s="17">
        <f t="shared" si="1"/>
        <v>3038.31</v>
      </c>
    </row>
    <row r="37" spans="1:5" ht="15" customHeight="1" x14ac:dyDescent="0.25">
      <c r="A37" s="34" t="s">
        <v>104</v>
      </c>
      <c r="B37" s="15" t="s">
        <v>107</v>
      </c>
      <c r="C37" s="16" t="s">
        <v>87</v>
      </c>
      <c r="D37" s="36" t="s">
        <v>103</v>
      </c>
      <c r="E37" s="17"/>
    </row>
    <row r="38" spans="1:5" ht="15" customHeight="1" x14ac:dyDescent="0.25">
      <c r="A38" s="35" t="s">
        <v>105</v>
      </c>
      <c r="B38" s="15" t="s">
        <v>108</v>
      </c>
      <c r="C38" s="14">
        <v>2902</v>
      </c>
      <c r="D38" s="36" t="s">
        <v>103</v>
      </c>
      <c r="E38" s="17">
        <f t="shared" si="1"/>
        <v>3511.42</v>
      </c>
    </row>
    <row r="39" spans="1:5" ht="15" customHeight="1" x14ac:dyDescent="0.25">
      <c r="A39" s="15"/>
      <c r="B39" s="15"/>
      <c r="D39" s="14"/>
      <c r="E39" s="17"/>
    </row>
    <row r="40" spans="1:5" ht="15" customHeight="1" x14ac:dyDescent="0.25">
      <c r="A40" s="15" t="s">
        <v>124</v>
      </c>
      <c r="B40" s="15" t="s">
        <v>106</v>
      </c>
      <c r="C40" s="14">
        <v>2511</v>
      </c>
      <c r="D40" s="36" t="s">
        <v>103</v>
      </c>
      <c r="E40" s="17">
        <f t="shared" si="1"/>
        <v>3038.31</v>
      </c>
    </row>
    <row r="41" spans="1:5" ht="15" customHeight="1" x14ac:dyDescent="0.25">
      <c r="A41" s="34" t="s">
        <v>109</v>
      </c>
      <c r="B41" s="15" t="s">
        <v>107</v>
      </c>
      <c r="C41" s="16" t="s">
        <v>87</v>
      </c>
      <c r="D41" s="36" t="s">
        <v>103</v>
      </c>
      <c r="E41" s="17"/>
    </row>
    <row r="42" spans="1:5" ht="15" customHeight="1" x14ac:dyDescent="0.25">
      <c r="A42" s="35" t="s">
        <v>110</v>
      </c>
      <c r="B42" s="15" t="s">
        <v>108</v>
      </c>
      <c r="C42" s="14">
        <v>2902</v>
      </c>
      <c r="D42" s="36" t="s">
        <v>103</v>
      </c>
      <c r="E42" s="17">
        <f t="shared" si="1"/>
        <v>3511.42</v>
      </c>
    </row>
    <row r="43" spans="1:5" ht="15" customHeight="1" x14ac:dyDescent="0.25">
      <c r="A43" s="15"/>
      <c r="B43" s="15"/>
      <c r="D43" s="14"/>
      <c r="E43" s="17">
        <f t="shared" si="1"/>
        <v>0</v>
      </c>
    </row>
    <row r="44" spans="1:5" ht="15" customHeight="1" x14ac:dyDescent="0.25">
      <c r="A44" s="15" t="s">
        <v>125</v>
      </c>
      <c r="B44" s="15" t="s">
        <v>113</v>
      </c>
      <c r="C44" s="14">
        <v>2625</v>
      </c>
      <c r="D44" s="36" t="s">
        <v>103</v>
      </c>
      <c r="E44" s="17">
        <f t="shared" si="1"/>
        <v>3176.25</v>
      </c>
    </row>
    <row r="45" spans="1:5" ht="15" customHeight="1" x14ac:dyDescent="0.25">
      <c r="A45" s="34" t="s">
        <v>111</v>
      </c>
      <c r="B45" s="15" t="s">
        <v>114</v>
      </c>
      <c r="C45" s="16" t="s">
        <v>87</v>
      </c>
      <c r="D45" s="36" t="s">
        <v>103</v>
      </c>
      <c r="E45" s="17"/>
    </row>
    <row r="46" spans="1:5" ht="15" customHeight="1" x14ac:dyDescent="0.25">
      <c r="A46" s="35" t="s">
        <v>112</v>
      </c>
      <c r="B46" s="15" t="s">
        <v>115</v>
      </c>
      <c r="C46" s="14">
        <v>2725</v>
      </c>
      <c r="D46" s="36" t="s">
        <v>103</v>
      </c>
      <c r="E46" s="17">
        <f t="shared" si="1"/>
        <v>3297.25</v>
      </c>
    </row>
    <row r="47" spans="1:5" ht="15" customHeight="1" x14ac:dyDescent="0.25">
      <c r="A47" s="15"/>
      <c r="B47" s="15"/>
      <c r="D47" s="14"/>
      <c r="E47" s="17"/>
    </row>
    <row r="48" spans="1:5" ht="15" customHeight="1" x14ac:dyDescent="0.25">
      <c r="A48" s="15" t="s">
        <v>126</v>
      </c>
      <c r="B48" s="15" t="s">
        <v>127</v>
      </c>
      <c r="C48" s="14">
        <v>2290</v>
      </c>
      <c r="D48" s="36" t="s">
        <v>103</v>
      </c>
      <c r="E48" s="17">
        <f t="shared" si="1"/>
        <v>2770.9</v>
      </c>
    </row>
    <row r="49" spans="1:6" ht="15" customHeight="1" x14ac:dyDescent="0.25">
      <c r="A49" s="34" t="s">
        <v>116</v>
      </c>
      <c r="B49" s="15" t="s">
        <v>128</v>
      </c>
      <c r="C49" s="16" t="s">
        <v>87</v>
      </c>
      <c r="D49" s="36" t="s">
        <v>103</v>
      </c>
      <c r="E49" s="17"/>
    </row>
    <row r="50" spans="1:6" ht="15" customHeight="1" x14ac:dyDescent="0.25">
      <c r="A50" s="35" t="s">
        <v>117</v>
      </c>
      <c r="B50" s="15" t="s">
        <v>129</v>
      </c>
      <c r="C50" s="16">
        <v>2480</v>
      </c>
      <c r="D50" s="36" t="s">
        <v>103</v>
      </c>
      <c r="E50" s="17">
        <f t="shared" si="1"/>
        <v>3000.7999999999997</v>
      </c>
    </row>
    <row r="51" spans="1:6" ht="15" customHeight="1" x14ac:dyDescent="0.25">
      <c r="A51" s="35"/>
      <c r="B51" s="15"/>
      <c r="C51" s="16"/>
      <c r="D51" s="36"/>
      <c r="E51" s="17"/>
    </row>
    <row r="52" spans="1:6" ht="15" customHeight="1" x14ac:dyDescent="0.25">
      <c r="A52" s="49" t="s">
        <v>142</v>
      </c>
      <c r="B52" s="47" t="s">
        <v>143</v>
      </c>
      <c r="C52" s="48" t="s">
        <v>87</v>
      </c>
      <c r="D52" s="36"/>
      <c r="E52" s="17"/>
    </row>
    <row r="53" spans="1:6" ht="15" customHeight="1" x14ac:dyDescent="0.25">
      <c r="A53" s="35"/>
      <c r="B53" s="15"/>
      <c r="C53" s="16"/>
      <c r="D53" s="36"/>
      <c r="E53" s="17"/>
    </row>
    <row r="54" spans="1:6" ht="15" customHeight="1" x14ac:dyDescent="0.25">
      <c r="A54" s="37"/>
      <c r="B54" s="37"/>
      <c r="C54" s="27"/>
      <c r="D54" s="27"/>
      <c r="E54" s="38"/>
    </row>
    <row r="55" spans="1:6" ht="15" customHeight="1" x14ac:dyDescent="0.25">
      <c r="A55" s="39" t="s">
        <v>60</v>
      </c>
      <c r="B55" s="39" t="s">
        <v>66</v>
      </c>
      <c r="C55" s="40">
        <v>785</v>
      </c>
      <c r="D55" s="36" t="s">
        <v>103</v>
      </c>
      <c r="E55" s="39">
        <f>C55*1.21</f>
        <v>949.85</v>
      </c>
    </row>
    <row r="56" spans="1:6" ht="15" customHeight="1" x14ac:dyDescent="0.25">
      <c r="A56" s="39" t="s">
        <v>61</v>
      </c>
      <c r="B56" s="39" t="s">
        <v>67</v>
      </c>
      <c r="C56" s="40">
        <v>945</v>
      </c>
      <c r="D56" s="36" t="s">
        <v>103</v>
      </c>
      <c r="E56" s="39">
        <f>C56*1.21</f>
        <v>1143.45</v>
      </c>
    </row>
    <row r="57" spans="1:6" ht="15" customHeight="1" x14ac:dyDescent="0.25">
      <c r="A57" s="39" t="s">
        <v>58</v>
      </c>
      <c r="B57" s="39" t="s">
        <v>64</v>
      </c>
      <c r="C57" s="40">
        <v>865</v>
      </c>
      <c r="D57" s="36" t="s">
        <v>103</v>
      </c>
      <c r="E57" s="39">
        <f>C57*1.21</f>
        <v>1046.6499999999999</v>
      </c>
    </row>
    <row r="58" spans="1:6" ht="15" customHeight="1" x14ac:dyDescent="0.25">
      <c r="A58" s="39" t="s">
        <v>59</v>
      </c>
      <c r="B58" s="39" t="s">
        <v>65</v>
      </c>
      <c r="C58" s="40">
        <v>1070</v>
      </c>
      <c r="D58" s="36" t="s">
        <v>103</v>
      </c>
      <c r="E58" s="39">
        <f>C58*1.21</f>
        <v>1294.7</v>
      </c>
    </row>
    <row r="59" spans="1:6" ht="15" customHeight="1" x14ac:dyDescent="0.25">
      <c r="A59" s="15" t="s">
        <v>9</v>
      </c>
      <c r="B59" s="15" t="s">
        <v>0</v>
      </c>
      <c r="C59" s="14">
        <v>795</v>
      </c>
      <c r="D59" s="36" t="s">
        <v>103</v>
      </c>
      <c r="E59" s="17">
        <f>C59*1.21</f>
        <v>961.94999999999993</v>
      </c>
      <c r="F59" s="4" t="s">
        <v>47</v>
      </c>
    </row>
    <row r="60" spans="1:6" ht="15" customHeight="1" x14ac:dyDescent="0.25">
      <c r="A60" s="22"/>
      <c r="B60" s="22"/>
      <c r="C60" s="41"/>
      <c r="D60" s="42"/>
      <c r="E60" s="22"/>
    </row>
    <row r="61" spans="1:6" ht="15" customHeight="1" x14ac:dyDescent="0.25">
      <c r="A61" s="39" t="s">
        <v>62</v>
      </c>
      <c r="B61" s="39" t="s">
        <v>130</v>
      </c>
      <c r="C61" s="40">
        <v>1265</v>
      </c>
      <c r="D61" s="36" t="s">
        <v>103</v>
      </c>
      <c r="E61" s="39">
        <f>C61*1.21</f>
        <v>1530.6499999999999</v>
      </c>
    </row>
    <row r="62" spans="1:6" ht="15" customHeight="1" x14ac:dyDescent="0.25">
      <c r="A62" s="39" t="s">
        <v>63</v>
      </c>
      <c r="B62" s="39" t="s">
        <v>131</v>
      </c>
      <c r="C62" s="40">
        <v>1625</v>
      </c>
      <c r="D62" s="36" t="s">
        <v>103</v>
      </c>
      <c r="E62" s="39">
        <f>C62*1.21</f>
        <v>1966.25</v>
      </c>
    </row>
    <row r="63" spans="1:6" ht="15" customHeight="1" x14ac:dyDescent="0.25">
      <c r="A63" s="22"/>
      <c r="B63" s="22"/>
      <c r="C63" s="41"/>
      <c r="D63" s="42"/>
      <c r="E63" s="22"/>
    </row>
    <row r="64" spans="1:6" ht="15" customHeight="1" x14ac:dyDescent="0.25">
      <c r="A64" s="39" t="s">
        <v>132</v>
      </c>
      <c r="B64" s="39" t="s">
        <v>133</v>
      </c>
      <c r="C64" s="40">
        <v>4358</v>
      </c>
      <c r="D64" s="36" t="s">
        <v>103</v>
      </c>
      <c r="E64" s="39">
        <f t="shared" ref="E64:E69" si="2">C64*1.21</f>
        <v>5273.18</v>
      </c>
    </row>
    <row r="65" spans="1:8" ht="15" customHeight="1" x14ac:dyDescent="0.25">
      <c r="A65" s="43" t="s">
        <v>69</v>
      </c>
      <c r="B65" s="39" t="s">
        <v>70</v>
      </c>
      <c r="C65" s="40">
        <v>6599</v>
      </c>
      <c r="D65" s="36" t="s">
        <v>103</v>
      </c>
      <c r="E65" s="39">
        <f t="shared" si="2"/>
        <v>7984.79</v>
      </c>
    </row>
    <row r="66" spans="1:8" ht="15" customHeight="1" x14ac:dyDescent="0.25">
      <c r="A66" s="39" t="s">
        <v>32</v>
      </c>
      <c r="B66" s="39" t="s">
        <v>134</v>
      </c>
      <c r="C66" s="40">
        <v>8987</v>
      </c>
      <c r="D66" s="36" t="s">
        <v>103</v>
      </c>
      <c r="E66" s="39">
        <f t="shared" si="2"/>
        <v>10874.27</v>
      </c>
    </row>
    <row r="67" spans="1:8" ht="15" customHeight="1" x14ac:dyDescent="0.25">
      <c r="A67" s="39"/>
      <c r="B67" s="39"/>
      <c r="C67" s="40"/>
      <c r="D67" s="44"/>
      <c r="E67" s="39"/>
    </row>
    <row r="68" spans="1:8" ht="15" customHeight="1" x14ac:dyDescent="0.25">
      <c r="A68" s="39" t="s">
        <v>57</v>
      </c>
      <c r="B68" s="39" t="s">
        <v>137</v>
      </c>
      <c r="C68" s="40">
        <v>1126</v>
      </c>
      <c r="D68" s="36" t="s">
        <v>103</v>
      </c>
      <c r="E68" s="39">
        <f>C68*1.21</f>
        <v>1362.46</v>
      </c>
    </row>
    <row r="69" spans="1:8" ht="15" customHeight="1" x14ac:dyDescent="0.25">
      <c r="A69" s="39" t="s">
        <v>135</v>
      </c>
      <c r="B69" s="39" t="s">
        <v>138</v>
      </c>
      <c r="C69" s="40">
        <v>1343</v>
      </c>
      <c r="D69" s="36" t="s">
        <v>103</v>
      </c>
      <c r="E69" s="39">
        <f t="shared" si="2"/>
        <v>1625.03</v>
      </c>
    </row>
    <row r="70" spans="1:8" ht="15" customHeight="1" x14ac:dyDescent="0.25">
      <c r="A70" s="39" t="s">
        <v>10</v>
      </c>
      <c r="B70" s="39" t="s">
        <v>139</v>
      </c>
      <c r="C70" s="40">
        <v>1126</v>
      </c>
      <c r="D70" s="36" t="s">
        <v>103</v>
      </c>
      <c r="E70" s="39">
        <f>C70*1.21</f>
        <v>1362.46</v>
      </c>
    </row>
    <row r="71" spans="1:8" ht="15" customHeight="1" x14ac:dyDescent="0.25">
      <c r="A71" s="17"/>
      <c r="B71" s="17"/>
      <c r="D71" s="4"/>
      <c r="E71" s="17"/>
    </row>
    <row r="72" spans="1:8" ht="15" customHeight="1" x14ac:dyDescent="0.25">
      <c r="A72" s="31" t="s">
        <v>136</v>
      </c>
      <c r="B72" s="28"/>
      <c r="C72" s="45"/>
      <c r="D72" s="45"/>
      <c r="E72" s="46">
        <f t="shared" si="1"/>
        <v>0</v>
      </c>
      <c r="F72" s="1"/>
      <c r="G72" s="1"/>
      <c r="H72" s="1"/>
    </row>
    <row r="73" spans="1:8" ht="15" customHeight="1" x14ac:dyDescent="0.25">
      <c r="A73" s="4" t="s">
        <v>15</v>
      </c>
      <c r="B73" s="4" t="s">
        <v>48</v>
      </c>
      <c r="C73" s="14">
        <v>330</v>
      </c>
      <c r="D73" s="36" t="s">
        <v>103</v>
      </c>
      <c r="E73" s="17">
        <f t="shared" si="1"/>
        <v>399.3</v>
      </c>
    </row>
    <row r="74" spans="1:8" ht="15" customHeight="1" x14ac:dyDescent="0.25">
      <c r="A74" s="4" t="s">
        <v>16</v>
      </c>
      <c r="B74" s="4" t="s">
        <v>49</v>
      </c>
      <c r="C74" s="16">
        <v>69</v>
      </c>
      <c r="D74" s="36" t="s">
        <v>103</v>
      </c>
      <c r="E74" s="17">
        <f t="shared" si="1"/>
        <v>83.49</v>
      </c>
      <c r="F74" s="1"/>
      <c r="G74" s="1"/>
      <c r="H74" s="1"/>
    </row>
    <row r="75" spans="1:8" ht="15" customHeight="1" x14ac:dyDescent="0.25">
      <c r="A75" s="4" t="s">
        <v>11</v>
      </c>
      <c r="B75" s="4" t="s">
        <v>55</v>
      </c>
      <c r="C75" s="16">
        <v>69</v>
      </c>
      <c r="D75" s="36" t="s">
        <v>103</v>
      </c>
      <c r="E75" s="17">
        <f t="shared" si="1"/>
        <v>83.49</v>
      </c>
      <c r="F75" s="1"/>
      <c r="G75" s="1"/>
      <c r="H75" s="1"/>
    </row>
    <row r="76" spans="1:8" ht="15" customHeight="1" x14ac:dyDescent="0.25">
      <c r="A76" s="4" t="s">
        <v>12</v>
      </c>
      <c r="B76" s="4" t="s">
        <v>56</v>
      </c>
      <c r="C76" s="14">
        <v>111</v>
      </c>
      <c r="D76" s="36" t="s">
        <v>103</v>
      </c>
      <c r="E76" s="17">
        <f>C76*1.21</f>
        <v>134.31</v>
      </c>
    </row>
    <row r="77" spans="1:8" ht="15" customHeight="1" x14ac:dyDescent="0.25">
      <c r="A77" s="4" t="s">
        <v>13</v>
      </c>
      <c r="B77" s="4" t="s">
        <v>53</v>
      </c>
      <c r="C77" s="14">
        <v>55.5</v>
      </c>
      <c r="D77" s="36" t="s">
        <v>103</v>
      </c>
      <c r="E77" s="17">
        <f>C77*1.21</f>
        <v>67.155000000000001</v>
      </c>
    </row>
    <row r="78" spans="1:8" ht="15" customHeight="1" x14ac:dyDescent="0.25">
      <c r="A78" s="15" t="s">
        <v>17</v>
      </c>
      <c r="B78" s="15" t="s">
        <v>50</v>
      </c>
      <c r="C78" s="14">
        <v>332</v>
      </c>
      <c r="D78" s="36" t="s">
        <v>103</v>
      </c>
      <c r="E78" s="17">
        <f t="shared" si="1"/>
        <v>401.71999999999997</v>
      </c>
    </row>
    <row r="79" spans="1:8" ht="15" customHeight="1" x14ac:dyDescent="0.25">
      <c r="A79" s="15" t="s">
        <v>18</v>
      </c>
      <c r="B79" s="15" t="s">
        <v>51</v>
      </c>
      <c r="C79" s="14">
        <v>387</v>
      </c>
      <c r="D79" s="36" t="s">
        <v>103</v>
      </c>
      <c r="E79" s="17">
        <f t="shared" si="1"/>
        <v>468.27</v>
      </c>
    </row>
    <row r="80" spans="1:8" ht="15" customHeight="1" x14ac:dyDescent="0.25">
      <c r="A80" s="15" t="s">
        <v>140</v>
      </c>
      <c r="B80" s="15" t="s">
        <v>141</v>
      </c>
      <c r="C80" s="14">
        <v>111</v>
      </c>
      <c r="D80" s="36" t="s">
        <v>103</v>
      </c>
      <c r="E80" s="17">
        <f t="shared" si="1"/>
        <v>134.31</v>
      </c>
    </row>
    <row r="81" spans="1:8" ht="15" customHeight="1" x14ac:dyDescent="0.25">
      <c r="A81" s="4" t="s">
        <v>20</v>
      </c>
      <c r="B81" s="4" t="s">
        <v>52</v>
      </c>
      <c r="C81" s="14">
        <v>180</v>
      </c>
      <c r="D81" s="36" t="s">
        <v>103</v>
      </c>
      <c r="E81" s="17">
        <f t="shared" si="1"/>
        <v>217.79999999999998</v>
      </c>
    </row>
    <row r="82" spans="1:8" ht="15" customHeight="1" x14ac:dyDescent="0.25">
      <c r="A82" s="4" t="s">
        <v>28</v>
      </c>
      <c r="B82" s="4" t="s">
        <v>37</v>
      </c>
      <c r="C82" s="14">
        <v>90</v>
      </c>
      <c r="D82" s="36" t="s">
        <v>103</v>
      </c>
      <c r="E82" s="17">
        <f t="shared" si="1"/>
        <v>108.89999999999999</v>
      </c>
    </row>
    <row r="83" spans="1:8" ht="15" customHeight="1" x14ac:dyDescent="0.25">
      <c r="A83" s="4" t="s">
        <v>19</v>
      </c>
      <c r="B83" s="4" t="s">
        <v>38</v>
      </c>
      <c r="C83" s="14">
        <v>210</v>
      </c>
      <c r="D83" s="36" t="s">
        <v>103</v>
      </c>
      <c r="E83" s="17">
        <f t="shared" si="1"/>
        <v>254.1</v>
      </c>
    </row>
    <row r="84" spans="1:8" ht="15" customHeight="1" x14ac:dyDescent="0.25">
      <c r="A84" s="15" t="s">
        <v>39</v>
      </c>
      <c r="B84" s="15" t="s">
        <v>40</v>
      </c>
      <c r="C84" s="14">
        <v>373</v>
      </c>
      <c r="D84" s="36" t="s">
        <v>103</v>
      </c>
      <c r="E84" s="17">
        <f t="shared" si="1"/>
        <v>451.33</v>
      </c>
    </row>
    <row r="85" spans="1:8" ht="15" customHeight="1" x14ac:dyDescent="0.25">
      <c r="A85" s="15" t="s">
        <v>41</v>
      </c>
      <c r="B85" s="15" t="s">
        <v>42</v>
      </c>
      <c r="C85" s="14">
        <v>461</v>
      </c>
      <c r="D85" s="36" t="s">
        <v>103</v>
      </c>
      <c r="E85" s="17">
        <f t="shared" si="1"/>
        <v>557.80999999999995</v>
      </c>
    </row>
    <row r="86" spans="1:8" ht="15" customHeight="1" x14ac:dyDescent="0.25">
      <c r="A86" s="15" t="s">
        <v>43</v>
      </c>
      <c r="B86" s="15" t="s">
        <v>44</v>
      </c>
      <c r="C86" s="14">
        <v>1116</v>
      </c>
      <c r="D86" s="36" t="s">
        <v>103</v>
      </c>
      <c r="E86" s="17">
        <f t="shared" si="1"/>
        <v>1350.36</v>
      </c>
    </row>
    <row r="87" spans="1:8" ht="15" customHeight="1" x14ac:dyDescent="0.25">
      <c r="D87" s="18"/>
      <c r="E87" s="17"/>
    </row>
    <row r="88" spans="1:8" ht="15" customHeight="1" x14ac:dyDescent="0.25">
      <c r="A88" s="31" t="s">
        <v>144</v>
      </c>
      <c r="B88" s="28"/>
      <c r="C88" s="45"/>
      <c r="D88" s="45"/>
      <c r="E88" s="46">
        <f t="shared" ref="E88" si="3">C88*1.21</f>
        <v>0</v>
      </c>
      <c r="F88" s="1"/>
      <c r="G88" s="1"/>
      <c r="H88" s="1"/>
    </row>
    <row r="89" spans="1:8" ht="15" customHeight="1" x14ac:dyDescent="0.25">
      <c r="A89" s="4" t="s">
        <v>35</v>
      </c>
      <c r="B89" s="19" t="s">
        <v>36</v>
      </c>
      <c r="C89" s="14">
        <v>152</v>
      </c>
      <c r="D89" s="36" t="s">
        <v>103</v>
      </c>
      <c r="E89" s="17">
        <f t="shared" si="1"/>
        <v>183.92</v>
      </c>
    </row>
    <row r="90" spans="1:8" ht="15" customHeight="1" x14ac:dyDescent="0.25">
      <c r="A90" s="4" t="s">
        <v>33</v>
      </c>
      <c r="B90" s="19" t="s">
        <v>34</v>
      </c>
      <c r="C90" s="14">
        <v>180</v>
      </c>
      <c r="D90" s="36" t="s">
        <v>103</v>
      </c>
      <c r="E90" s="17">
        <f t="shared" si="1"/>
        <v>217.79999999999998</v>
      </c>
    </row>
    <row r="91" spans="1:8" ht="15" customHeight="1" x14ac:dyDescent="0.25">
      <c r="A91" s="4" t="s">
        <v>14</v>
      </c>
      <c r="B91" s="4" t="s">
        <v>54</v>
      </c>
      <c r="C91" s="14">
        <v>138</v>
      </c>
      <c r="D91" s="36" t="s">
        <v>103</v>
      </c>
      <c r="E91" s="17">
        <f t="shared" si="1"/>
        <v>166.98</v>
      </c>
    </row>
    <row r="92" spans="1:8" ht="15" customHeight="1" x14ac:dyDescent="0.25">
      <c r="A92" s="4" t="s">
        <v>21</v>
      </c>
      <c r="B92" s="19" t="s">
        <v>23</v>
      </c>
      <c r="C92" s="16">
        <v>263</v>
      </c>
      <c r="D92" s="36" t="s">
        <v>103</v>
      </c>
      <c r="E92" s="17">
        <f t="shared" si="1"/>
        <v>318.23</v>
      </c>
    </row>
    <row r="93" spans="1:8" ht="15" customHeight="1" x14ac:dyDescent="0.25">
      <c r="A93" s="4" t="s">
        <v>22</v>
      </c>
      <c r="B93" s="19" t="s">
        <v>24</v>
      </c>
      <c r="C93" s="16">
        <v>299</v>
      </c>
      <c r="D93" s="36" t="s">
        <v>103</v>
      </c>
      <c r="E93" s="17">
        <f t="shared" si="1"/>
        <v>361.78999999999996</v>
      </c>
    </row>
    <row r="94" spans="1:8" ht="15" customHeight="1" x14ac:dyDescent="0.25">
      <c r="A94" s="4" t="s">
        <v>31</v>
      </c>
      <c r="B94" s="19" t="s">
        <v>29</v>
      </c>
      <c r="C94" s="14">
        <v>249</v>
      </c>
      <c r="D94" s="36" t="s">
        <v>103</v>
      </c>
      <c r="E94" s="17">
        <f t="shared" si="1"/>
        <v>301.28999999999996</v>
      </c>
    </row>
    <row r="95" spans="1:8" ht="15" customHeight="1" x14ac:dyDescent="0.25">
      <c r="A95" s="4" t="s">
        <v>25</v>
      </c>
      <c r="B95" s="19" t="s">
        <v>30</v>
      </c>
      <c r="C95" s="16">
        <v>265</v>
      </c>
      <c r="D95" s="36" t="s">
        <v>103</v>
      </c>
      <c r="E95" s="17">
        <f t="shared" si="1"/>
        <v>320.64999999999998</v>
      </c>
    </row>
    <row r="96" spans="1:8" ht="15" customHeight="1" x14ac:dyDescent="0.25">
      <c r="A96" s="4" t="s">
        <v>26</v>
      </c>
      <c r="B96" s="19" t="s">
        <v>27</v>
      </c>
      <c r="C96" s="16">
        <v>304</v>
      </c>
      <c r="D96" s="36" t="s">
        <v>103</v>
      </c>
      <c r="E96" s="17">
        <f t="shared" si="1"/>
        <v>367.84</v>
      </c>
    </row>
    <row r="97" spans="1:5" ht="15" customHeight="1" x14ac:dyDescent="0.25">
      <c r="A97" s="15" t="s">
        <v>45</v>
      </c>
      <c r="B97" s="15" t="s">
        <v>46</v>
      </c>
      <c r="C97" s="14">
        <v>96.5</v>
      </c>
      <c r="D97" s="50" t="s">
        <v>145</v>
      </c>
      <c r="E97" s="17">
        <f t="shared" si="1"/>
        <v>116.765</v>
      </c>
    </row>
    <row r="98" spans="1:5" ht="15" customHeight="1" x14ac:dyDescent="0.25">
      <c r="B98" s="19"/>
      <c r="C98" s="16"/>
      <c r="D98" s="16"/>
      <c r="E98" s="3">
        <f t="shared" si="1"/>
        <v>0</v>
      </c>
    </row>
    <row r="99" spans="1:5" ht="15" customHeight="1" x14ac:dyDescent="0.25">
      <c r="D99" s="14"/>
    </row>
    <row r="100" spans="1:5" ht="15" customHeight="1" x14ac:dyDescent="0.25">
      <c r="D100" s="14"/>
    </row>
    <row r="101" spans="1:5" ht="15" customHeight="1" x14ac:dyDescent="0.25">
      <c r="A101" s="4" t="s">
        <v>7</v>
      </c>
      <c r="E101" s="4"/>
    </row>
    <row r="102" spans="1:5" ht="15" customHeight="1" x14ac:dyDescent="0.25">
      <c r="A102" s="4" t="s">
        <v>8</v>
      </c>
      <c r="E102" s="4"/>
    </row>
    <row r="103" spans="1:5" ht="15" customHeight="1" x14ac:dyDescent="0.25">
      <c r="D103" s="14"/>
    </row>
    <row r="104" spans="1:5" ht="15" customHeight="1" x14ac:dyDescent="0.25">
      <c r="D104" s="14"/>
    </row>
  </sheetData>
  <mergeCells count="2">
    <mergeCell ref="B4:E4"/>
    <mergeCell ref="C5:E5"/>
  </mergeCells>
  <phoneticPr fontId="0" type="noConversion"/>
  <hyperlinks>
    <hyperlink ref="E3" r:id="rId1" xr:uid="{892854EC-D2FE-4EC5-9428-B75025CAE282}"/>
  </hyperlinks>
  <printOptions horizontalCentered="1" gridLines="1" gridLinesSet="0"/>
  <pageMargins left="0.19685039370078741" right="0.19685039370078741" top="0.78740157480314965" bottom="0.78740157480314965" header="0.35433070866141736" footer="0.51181102362204722"/>
  <pageSetup paperSize="9" scale="90" orientation="portrait" horizontalDpi="300" verticalDpi="300" r:id="rId2"/>
  <headerFooter alignWithMargins="0">
    <oddFooter>&amp;L&amp;"Calibri,Standaard"&amp;D&amp;C&amp;"Calibri,Standaard"Pagina&amp;P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NEXO</vt:lpstr>
      <vt:lpstr>NEXO!Afdruktitels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Nexo</dc:title>
  <dc:creator>IEMKE ROOS AUDIO B.V.</dc:creator>
  <cp:lastModifiedBy>Wilma Worst</cp:lastModifiedBy>
  <cp:lastPrinted>2018-08-23T09:08:21Z</cp:lastPrinted>
  <dcterms:created xsi:type="dcterms:W3CDTF">1997-12-31T14:15:00Z</dcterms:created>
  <dcterms:modified xsi:type="dcterms:W3CDTF">2018-08-23T09:23:20Z</dcterms:modified>
</cp:coreProperties>
</file>