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mc:AlternateContent xmlns:mc="http://schemas.openxmlformats.org/markup-compatibility/2006">
    <mc:Choice Requires="x15">
      <x15ac:absPath xmlns:x15ac="http://schemas.microsoft.com/office/spreadsheetml/2010/11/ac" url="Z:\Prijzen internet\"/>
    </mc:Choice>
  </mc:AlternateContent>
  <xr:revisionPtr revIDLastSave="0" documentId="13_ncr:1_{904C188B-F118-4943-8A5F-4D8532678D0E}" xr6:coauthVersionLast="34" xr6:coauthVersionMax="34" xr10:uidLastSave="{00000000-0000-0000-0000-000000000000}"/>
  <bookViews>
    <workbookView xWindow="0" yWindow="0" windowWidth="13170" windowHeight="11445" xr2:uid="{00000000-000D-0000-FFFF-FFFF00000000}"/>
  </bookViews>
  <sheets>
    <sheet name="Blad1" sheetId="1" r:id="rId1"/>
  </sheets>
  <definedNames>
    <definedName name="_xlnm.Print_Titles" localSheetId="0">Blad1!$9:$11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8" i="1" l="1"/>
  <c r="E21" i="1" l="1"/>
  <c r="E20" i="1"/>
  <c r="E19" i="1"/>
  <c r="E18" i="1"/>
  <c r="E17" i="1"/>
  <c r="E16" i="1"/>
  <c r="E15" i="1"/>
  <c r="E14" i="1"/>
  <c r="E284" i="1"/>
  <c r="E283" i="1"/>
  <c r="E282" i="1"/>
  <c r="E280"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0" i="1"/>
  <c r="E249" i="1"/>
  <c r="E248" i="1"/>
  <c r="E247" i="1"/>
  <c r="E246" i="1"/>
  <c r="E245" i="1"/>
  <c r="E243" i="1"/>
  <c r="E241" i="1"/>
  <c r="E240" i="1"/>
  <c r="E239" i="1"/>
  <c r="E238" i="1"/>
  <c r="E237" i="1"/>
  <c r="E236" i="1"/>
  <c r="E235" i="1"/>
  <c r="E233" i="1"/>
  <c r="E232" i="1"/>
  <c r="E231" i="1"/>
  <c r="E230" i="1"/>
  <c r="E229" i="1"/>
  <c r="E228" i="1"/>
  <c r="E227" i="1"/>
  <c r="E226" i="1"/>
  <c r="E223" i="1"/>
  <c r="E222" i="1"/>
  <c r="E221" i="1"/>
  <c r="E220" i="1"/>
  <c r="E219" i="1"/>
  <c r="E218" i="1"/>
  <c r="E217" i="1"/>
  <c r="E216" i="1"/>
  <c r="E215" i="1"/>
  <c r="E214" i="1"/>
  <c r="E213" i="1"/>
  <c r="E212" i="1"/>
  <c r="E211" i="1"/>
  <c r="E210" i="1"/>
  <c r="E209"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5" i="1"/>
  <c r="E164" i="1"/>
  <c r="E163" i="1"/>
  <c r="E162" i="1"/>
  <c r="E160" i="1"/>
  <c r="E159" i="1"/>
  <c r="E158" i="1"/>
  <c r="E157" i="1"/>
  <c r="E156" i="1"/>
  <c r="E155" i="1"/>
  <c r="E154" i="1"/>
  <c r="E153" i="1"/>
  <c r="E152" i="1"/>
  <c r="E151" i="1"/>
  <c r="E150" i="1"/>
  <c r="E149" i="1"/>
  <c r="E148" i="1"/>
  <c r="E147" i="1"/>
  <c r="E146" i="1"/>
  <c r="E145" i="1"/>
  <c r="E144" i="1"/>
  <c r="E143" i="1"/>
  <c r="E142" i="1"/>
  <c r="E139" i="1"/>
  <c r="E138" i="1"/>
  <c r="E137" i="1"/>
  <c r="E136" i="1"/>
  <c r="E135" i="1"/>
  <c r="E134" i="1"/>
  <c r="E133" i="1"/>
  <c r="E132" i="1"/>
  <c r="E131" i="1"/>
  <c r="E130" i="1"/>
  <c r="E129" i="1"/>
  <c r="E128" i="1"/>
  <c r="E127" i="1"/>
  <c r="E126" i="1"/>
  <c r="E125" i="1"/>
  <c r="E124" i="1"/>
  <c r="E123" i="1"/>
  <c r="E122" i="1"/>
  <c r="E121" i="1"/>
  <c r="E120" i="1"/>
  <c r="E119" i="1"/>
  <c r="E117" i="1"/>
  <c r="E116" i="1"/>
  <c r="E115" i="1"/>
  <c r="E112" i="1"/>
  <c r="E109" i="1"/>
  <c r="E108" i="1"/>
  <c r="E107" i="1"/>
  <c r="E106" i="1"/>
  <c r="E105" i="1"/>
  <c r="E104" i="1"/>
  <c r="E103" i="1"/>
  <c r="E100" i="1"/>
  <c r="E99" i="1"/>
  <c r="E98" i="1"/>
  <c r="E97" i="1"/>
  <c r="E96" i="1"/>
  <c r="E93" i="1"/>
  <c r="E92" i="1"/>
  <c r="E91" i="1"/>
  <c r="E90" i="1"/>
  <c r="E89" i="1"/>
  <c r="E88" i="1"/>
  <c r="E85" i="1"/>
  <c r="E84" i="1"/>
  <c r="E83" i="1"/>
  <c r="E82" i="1"/>
  <c r="E81" i="1"/>
  <c r="E80" i="1"/>
  <c r="E79" i="1"/>
  <c r="E78" i="1"/>
  <c r="E77" i="1"/>
  <c r="E76" i="1"/>
  <c r="E75" i="1"/>
  <c r="E74" i="1"/>
  <c r="E73" i="1"/>
  <c r="E70" i="1"/>
  <c r="E69" i="1"/>
  <c r="E68" i="1"/>
  <c r="E67" i="1"/>
  <c r="E66" i="1"/>
  <c r="E65" i="1"/>
  <c r="E64" i="1"/>
  <c r="E63" i="1"/>
  <c r="E60" i="1"/>
  <c r="E59" i="1"/>
  <c r="E58" i="1"/>
  <c r="E57" i="1"/>
  <c r="E56" i="1"/>
  <c r="E53" i="1"/>
  <c r="E52" i="1"/>
  <c r="E51" i="1"/>
  <c r="E50" i="1"/>
  <c r="E47" i="1"/>
  <c r="E46" i="1"/>
  <c r="E45" i="1"/>
  <c r="E44" i="1"/>
  <c r="E41" i="1"/>
  <c r="E40" i="1"/>
  <c r="E39" i="1"/>
  <c r="E38" i="1"/>
  <c r="E37" i="1"/>
  <c r="E36" i="1"/>
  <c r="E35" i="1"/>
  <c r="E34" i="1"/>
  <c r="E31" i="1"/>
  <c r="E30" i="1"/>
  <c r="E29" i="1"/>
  <c r="E28" i="1"/>
  <c r="E27" i="1"/>
</calcChain>
</file>

<file path=xl/sharedStrings.xml><?xml version="1.0" encoding="utf-8"?>
<sst xmlns="http://schemas.openxmlformats.org/spreadsheetml/2006/main" count="485" uniqueCount="484">
  <si>
    <t>ADP 010</t>
  </si>
  <si>
    <t>3.5 mm stereo jack to 3.5 mm mono plug adaptor</t>
  </si>
  <si>
    <t>BAT 001-2</t>
  </si>
  <si>
    <t>Two 1.5 Volt AA Battery, Alkaline</t>
  </si>
  <si>
    <t>BAT 010-2</t>
  </si>
  <si>
    <t>Two 1.5 Volt AAA Battery, Alkaline</t>
  </si>
  <si>
    <t>BAT 022-2</t>
  </si>
  <si>
    <t>Two 1.2 Volt AAA Rechargeable NiMH Battery</t>
  </si>
  <si>
    <t>BAT 026-2</t>
  </si>
  <si>
    <r>
      <t>Two</t>
    </r>
    <r>
      <rPr>
        <b/>
        <sz val="11"/>
        <color indexed="8"/>
        <rFont val="Calibri"/>
        <family val="2"/>
      </rPr>
      <t xml:space="preserve"> </t>
    </r>
    <r>
      <rPr>
        <sz val="11"/>
        <color theme="1"/>
        <rFont val="Calibri"/>
        <family val="2"/>
        <scheme val="minor"/>
      </rPr>
      <t>1.2 Volt AA Rechargeable NiMH Battery</t>
    </r>
  </si>
  <si>
    <t xml:space="preserve">BAT 100 KT </t>
  </si>
  <si>
    <t>Replacement Battery and PLT 012 enclosure opening tool for Digi-Wave™ DLT 100, DLT 100 2.0 &amp; DLT 300</t>
  </si>
  <si>
    <t xml:space="preserve">BAT 100 </t>
  </si>
  <si>
    <t>Replacement Battery for Digi-Wave™ DLT 100, DLT 100 2.0 &amp; DLT 300</t>
  </si>
  <si>
    <t>BAT AP11A</t>
  </si>
  <si>
    <t>Rechargeable NiMH Battery for WFM 270</t>
  </si>
  <si>
    <t>BAT KT6-03</t>
  </si>
  <si>
    <t>3 Volt Dual Drop in Charger Kit with 1 CHG 3502 dual bay charger and  2 AA Bat 026-2 batteries with Universal power supply</t>
  </si>
  <si>
    <t>BKT 024</t>
  </si>
  <si>
    <t>Omnidirectional wall or ceiling mount for  WIR TX75, WIR TX75 S, WIR TX9  and WIR TX90</t>
  </si>
  <si>
    <t>CCS 029</t>
  </si>
  <si>
    <t>Small Briefcase, 12.4 x 9.6</t>
  </si>
  <si>
    <t>CCS 029 DW</t>
  </si>
  <si>
    <t>Small Digi-Wave™ Briefcase, holds 6 DLT 100 2.0s or DLR 50s / 60 and accessories</t>
  </si>
  <si>
    <t>CCS 030</t>
  </si>
  <si>
    <t>Large customizable briefcase with interchangeable pluck foam and receiver dividers.  Holds receivers or up to 40 Headphones</t>
  </si>
  <si>
    <t>CCS 030 DW</t>
  </si>
  <si>
    <t>Large Digi-Wave™ Briefcase - 8 slots</t>
  </si>
  <si>
    <t>CCS 030 DW 16</t>
  </si>
  <si>
    <t>Large Digi-Wave™ Briefcase -  16 slots</t>
  </si>
  <si>
    <t>CCS 030 DW 40</t>
  </si>
  <si>
    <t>Large Digi-Wave™ Briefcase - 40 slots</t>
  </si>
  <si>
    <t>CCS 030 S</t>
  </si>
  <si>
    <t>System Carry Case, holds T45 or T27 and 12 receivers, or TGS Systems</t>
  </si>
  <si>
    <t>CCS 030 35</t>
  </si>
  <si>
    <t xml:space="preserve">Receiver Carry Case, holds 35 FM or IR receivers </t>
  </si>
  <si>
    <t>CCS 036</t>
  </si>
  <si>
    <t xml:space="preserve">Receiver Carry Case, holds 20 receivers </t>
  </si>
  <si>
    <t>CCS 042</t>
  </si>
  <si>
    <t>Large Heavy Duty Carry Case with  pluck foam.  Stores up to 48 FM or IR body pack transmitters or receivers</t>
  </si>
  <si>
    <t>CCS 042 DW</t>
  </si>
  <si>
    <t>Large Heavy Duty Carry Case for 12 DigiWave transceivers / receivers and accessories</t>
  </si>
  <si>
    <t>CCS 044 BK</t>
  </si>
  <si>
    <t>Black Silicone Skin, Lanyard, Wrist Strap for DLT 100 2.0 &amp; DLT 300</t>
  </si>
  <si>
    <t>CCS 044 BL</t>
  </si>
  <si>
    <t>Blue Silicone Skin, Lanyard, Wrist Strap for DLT 100 2.0 &amp; DLT 300</t>
  </si>
  <si>
    <t>CCS 044 GN</t>
  </si>
  <si>
    <t>Green Silicone Skin, Lanyard, Wrist Strap for DLT 100 2.0 &amp; DLT 300</t>
  </si>
  <si>
    <t>CCS 044 GR</t>
  </si>
  <si>
    <t>Grey Silicone Skin, Lanyard, Wrist Strap for DLT 100 2.0 &amp; DLT 300</t>
  </si>
  <si>
    <t>CCS 044 RD</t>
  </si>
  <si>
    <t>Red Silicone Skin, Lanyard, Wrist Strap for DLT 100 2.0 &amp; DLT 300</t>
  </si>
  <si>
    <t>CCS 045</t>
  </si>
  <si>
    <t>Belt Clip Case for DLT 100 2.0 &amp; DLT 300</t>
  </si>
  <si>
    <t>CCS 060  BK</t>
  </si>
  <si>
    <t>Black Silicone skin for DLR 60 2.0 &amp; DLR 360</t>
  </si>
  <si>
    <t>CCS 060  BL</t>
  </si>
  <si>
    <t>Blue Silicone skin for DLR 60 2.0 &amp; DLR 360</t>
  </si>
  <si>
    <t>CCS 060  GN</t>
  </si>
  <si>
    <t>Green Silicone skin for DLR 60 2.0 &amp; DLR 360</t>
  </si>
  <si>
    <t>CCS 060  GR</t>
  </si>
  <si>
    <t>Grey Silicone skin for DLR 60 2.0 &amp; DLR 360</t>
  </si>
  <si>
    <t>CCS 060  RD</t>
  </si>
  <si>
    <t>Red Silicone skin for DLR 60 2.0 &amp; DLR 360</t>
  </si>
  <si>
    <t>CHG 102-01</t>
  </si>
  <si>
    <t>2-Bay Charger for DLT 100 2.0 , DLR 60 2.0, DLT 300, and DLR 360  with EURO AC adaptor</t>
  </si>
  <si>
    <t>CHG 1012-01</t>
  </si>
  <si>
    <t>12 Unit Charger for DLT 100 2.0, DLR 60 2.0, DLT 300, and DLR 360  with EURO Power Supply</t>
  </si>
  <si>
    <t>CHG 1012-01 PRO</t>
  </si>
  <si>
    <t>CHG 3502-03</t>
  </si>
  <si>
    <t>CHG 3512-01</t>
  </si>
  <si>
    <t>CHG 3512-01 PRO</t>
  </si>
  <si>
    <t>CLP 023</t>
  </si>
  <si>
    <t>Plastic Belt Clip for FM &amp; IR body pack receivers and T46/T36 transmitter</t>
  </si>
  <si>
    <t>CLP 090</t>
  </si>
  <si>
    <t>Clip for MIC 054 and MIC 090</t>
  </si>
  <si>
    <t>DLR 360</t>
  </si>
  <si>
    <t xml:space="preserve">Digi-Wave™ Receiver 3.0 version - no earphones or batteries included </t>
  </si>
  <si>
    <t>DLT 300</t>
  </si>
  <si>
    <t>Digi-Wave™ Transceiver 3.0 version, includes battery and DW ACC PAC</t>
  </si>
  <si>
    <t>DW ACC PAC</t>
  </si>
  <si>
    <t>DLT 100 2.0 / DLR 60 2.0 single unit power supply, 1 cable, 3 adaptors</t>
  </si>
  <si>
    <t>DWD 102-01</t>
  </si>
  <si>
    <t>DWS COM 6 300</t>
  </si>
  <si>
    <t>DWS COM 6 PRO 300</t>
  </si>
  <si>
    <t>Digi-Wave™ Wireless Intercom System includes: 6 DLT 300 transceivers, 6 MIC 058 headset mics, 1 CCS 042 DW heavy duty system carry case,  1 CCS 044 GR, 5 CCS 044 BK silicone skin</t>
  </si>
  <si>
    <t>DWS INT 2 300</t>
  </si>
  <si>
    <t>Digi-Wave™ Interpretation System  Includes 1 DLT 300, 1 MIC 044 2P, 10 DLR 360 receivers, 10 BAT 010-2, 10 EAR 022, 1 CCS 030 DW 16</t>
  </si>
  <si>
    <t>Digi-Wave™   Language Interpretation System includes: 2 DLT 300 transceivers, 20 DLR 360 receiver, 20 BAT 010-2, 2 MIC 044 2P headset mics, 20 EAR 022 earphones, 2 CCS 044 silicone skins, 1 CHG 102 two-bay charger, 1 CCS 042 DW system carry case</t>
  </si>
  <si>
    <t>Digi-Wave™   Language Interpretation System includes: 3 DLT 300 transceivers, 25 DLR 360 receiver, 25 BAT 010-2,  2 MIC 044 2P headset mics, 1 MIC 054 mini lapel clip mic, 25 EAR 022 earphones, 1 CCS 044 silicone skin, 1 CHG 102 two-bay charger, 1 CCS 042 DW system carry case</t>
  </si>
  <si>
    <t>DWS TGS 10 300</t>
  </si>
  <si>
    <t>DWS TGS 20 300</t>
  </si>
  <si>
    <t xml:space="preserve">Digi-Wave™ Tour Guide System includes:  1 DLT 300 transceiver, 20 DLR 360 receivers, 1 MIC 044 2P headset mic, 20 BAT 010-2, 1 CCS 030 DW 16 carry case, 20 EAR 022 earphones, 1 CCS 044 silicone skin </t>
  </si>
  <si>
    <t xml:space="preserve">Digi-Wave™ Tour Guide System includes:  1 DLT 300 transceiver, 23 DLR 360 receivers, 1 MIC 044 2P headset mic, 2 CHG 1012 PRO,  23 BAT 022-2, 23 EAR 022 earphones, 1 CCS 044 silicone skin </t>
  </si>
  <si>
    <t>DWS TGS VIP 12 300</t>
  </si>
  <si>
    <t>NEW Digi-Wave™ Tour Guide System includes: 12 DLT 300 transceivers, 12 MIC 044 2 P headset mics, 1 CCS 042 DW system carry case, 12 CCS 044 silicone skins</t>
  </si>
  <si>
    <t>EAR 008</t>
  </si>
  <si>
    <t>Wide Range Earphone</t>
  </si>
  <si>
    <t>EAR 010</t>
  </si>
  <si>
    <t>Replacement earpad for EAR 008</t>
  </si>
  <si>
    <t>EAR 013</t>
  </si>
  <si>
    <t>NEW Updated Style - Single Mini Earbud Earphone</t>
  </si>
  <si>
    <t>EAR 014</t>
  </si>
  <si>
    <t xml:space="preserve">Dual Mini Earbud </t>
  </si>
  <si>
    <t>EAR 015-10</t>
  </si>
  <si>
    <t xml:space="preserve">Earbud Replacement Pads (10-pack) </t>
  </si>
  <si>
    <t>EAR 015-100</t>
  </si>
  <si>
    <t>Earbud Replacement Pads (100-pack)</t>
  </si>
  <si>
    <t>EAR 022</t>
  </si>
  <si>
    <t>Surround Earphone</t>
  </si>
  <si>
    <t>EAR 035</t>
  </si>
  <si>
    <t>Replacement Pair Earpads for HED 027, MIC 044, MIC 044 2P (pair)</t>
  </si>
  <si>
    <t>EAR 041</t>
  </si>
  <si>
    <t>Single Isolation Earphone</t>
  </si>
  <si>
    <t>EAR 042</t>
  </si>
  <si>
    <t>Dual Stereo Isolation Earphones</t>
  </si>
  <si>
    <t>EAR 043</t>
  </si>
  <si>
    <t>Eartip Replacements for EAR 041 &amp; EAR 042 earbuds (pair)</t>
  </si>
  <si>
    <t>EAR 045-100</t>
  </si>
  <si>
    <t>White Sanitary headphone covers - Fits HED 021, HED 026, HED 027 (100 pack)</t>
  </si>
  <si>
    <t>EAR 045-100 BK</t>
  </si>
  <si>
    <t>Black Sanitary headphone covers - Fits HED 021, HED 026, HED 027 (100 pack)</t>
  </si>
  <si>
    <t>EAR 055-100</t>
  </si>
  <si>
    <t>Black Sanitary headphone covers for  WIR RX15-2, MIC 068, HED 008 (100 pack)</t>
  </si>
  <si>
    <t>EAR 088</t>
  </si>
  <si>
    <t>Replacement gel earpads (pair) for HED 040 &amp; MIC 088</t>
  </si>
  <si>
    <t>EAR 240</t>
  </si>
  <si>
    <t>Replacement Eartips for WIR RX18, WIR RX240 (pair)</t>
  </si>
  <si>
    <t>FMP 039</t>
  </si>
  <si>
    <t>6-slot foam insert for Digi-Wave for CCS 029</t>
  </si>
  <si>
    <t>FMP 040</t>
  </si>
  <si>
    <t>8-slot foam insert for Digi-Wave for  CCS 030</t>
  </si>
  <si>
    <t>FMP 040R</t>
  </si>
  <si>
    <t>8-slot foam insert for Digi-Wave for CCS 030 (right)</t>
  </si>
  <si>
    <t>FMP 041</t>
  </si>
  <si>
    <t>40-slot foam insert for DigiWave for CCS 030, CCS 042  carry case</t>
  </si>
  <si>
    <t>FMP 042</t>
  </si>
  <si>
    <t>12-slot foam insert for DigiWave for CCS 042  carry case</t>
  </si>
  <si>
    <t>FWT 001</t>
  </si>
  <si>
    <t>Loop flat wire tape, 2" x 180'</t>
  </si>
  <si>
    <t>HED 021</t>
  </si>
  <si>
    <t>Folding Headphone</t>
  </si>
  <si>
    <t>HED 023</t>
  </si>
  <si>
    <t>Replacement  Earpads for HED 021, HED 026 (Pair)</t>
  </si>
  <si>
    <t>HED 023-100</t>
  </si>
  <si>
    <t>Replacement Earpads for HED 021, HED 026 (100 pack)</t>
  </si>
  <si>
    <t>HED 024</t>
  </si>
  <si>
    <t>Stereo headphones</t>
  </si>
  <si>
    <t>HED 026</t>
  </si>
  <si>
    <t>Rear-wear Headphone</t>
  </si>
  <si>
    <t>HED 027</t>
  </si>
  <si>
    <t>Ultimate, Heavy-Duty folding headphone</t>
  </si>
  <si>
    <t>HED 040</t>
  </si>
  <si>
    <t>Hearing protector dual ear muff headphones, 24dB NRR (replacement for HED 008)</t>
  </si>
  <si>
    <t xml:space="preserve">IC-2-01 </t>
  </si>
  <si>
    <t>Audio control center for simultaneous interpretation of one or more languages with EURO power cable</t>
  </si>
  <si>
    <t>IDP 008</t>
  </si>
  <si>
    <t>ADA Wall Plaque</t>
  </si>
  <si>
    <t>IDP 009</t>
  </si>
  <si>
    <t>ADA Wall Plaque for Loop / T-coil</t>
  </si>
  <si>
    <t>MIC 020</t>
  </si>
  <si>
    <t>Lightweight, rearwear, presentation style microphone, unidirectional, 39” cord, 3.5mm plug</t>
  </si>
  <si>
    <t>MIC 027</t>
  </si>
  <si>
    <t>Shotgun Handheld Microphone, Directional, 48” Cord, 3.5mm plug</t>
  </si>
  <si>
    <t>MIC 044</t>
  </si>
  <si>
    <t>Headset Microphone - Mini Mic Plug Only</t>
  </si>
  <si>
    <t>MIC 044 2P</t>
  </si>
  <si>
    <t>Headset Microphone - Mini Mic Plug, Mini Headset Plug</t>
  </si>
  <si>
    <t>MIC 045</t>
  </si>
  <si>
    <t>Dual Headset Microphone with two 3.5mm plugs - replaces MIC 079</t>
  </si>
  <si>
    <t>MIC 049</t>
  </si>
  <si>
    <t xml:space="preserve">Omnidirectional conference microphone  </t>
  </si>
  <si>
    <t>MIC 054</t>
  </si>
  <si>
    <t>Directional Lapel Clip Mic, cardioid, 39” Cord</t>
  </si>
  <si>
    <t>MIC 058</t>
  </si>
  <si>
    <t>Dual-Muff Headset Microphone, dual 3.5 mini plugs</t>
  </si>
  <si>
    <t>MIC 068</t>
  </si>
  <si>
    <t>Dual-Muff, Heavy-duty, Headset Microphone, dual 3.5mm plug, -20dB</t>
  </si>
  <si>
    <t>MIC 088</t>
  </si>
  <si>
    <t>Dual-Muff Hardhat Headset Microphone, dual 3.5 mini plugs</t>
  </si>
  <si>
    <t>MIC 090</t>
  </si>
  <si>
    <t>Mini Lapel Clip Omnidirectional Mic, 39” Cord</t>
  </si>
  <si>
    <t>MIC 094</t>
  </si>
  <si>
    <t>Unidirectional Headset Mic, XLR Plug for PPA T45 &amp; MOD 232 only</t>
  </si>
  <si>
    <t>MIC 100</t>
  </si>
  <si>
    <t>Unidirectional headband  microphone.  Improved RF resistance, 39” cord, 3.5mm plug</t>
  </si>
  <si>
    <t>MLB 003</t>
  </si>
  <si>
    <t>Linking bar for WIR TX75 to WIR TX75 S</t>
  </si>
  <si>
    <t>MOD 232-01</t>
  </si>
  <si>
    <t>NKL 001</t>
  </si>
  <si>
    <t>Neckloop, 18” Cord, 3.5mm Plug</t>
  </si>
  <si>
    <t>PLA DL210 NET-01</t>
  </si>
  <si>
    <t>PLA DL210 SYS 1-01</t>
  </si>
  <si>
    <t>PLA DL210 SYS 2-01</t>
  </si>
  <si>
    <t>PLM FSMP</t>
  </si>
  <si>
    <t>Field strength meter.  Accurately measures the magnetic field strength of induction loop systems.</t>
  </si>
  <si>
    <t>PLR BP1</t>
  </si>
  <si>
    <t>Induction  loop body pack receiver (no earphones or batteries included)</t>
  </si>
  <si>
    <t>PLW 014</t>
  </si>
  <si>
    <t>Power loop wire 500 ft 14 AWG, single conductor wire for induction loop PLA DL210 NET - black</t>
  </si>
  <si>
    <t>PLW F300</t>
  </si>
  <si>
    <t>Power loop copper flat wire for induction loop PLA DL210 NET - 300', 3/4" wide</t>
  </si>
  <si>
    <t>PLW F500</t>
  </si>
  <si>
    <t>Power loop copper flat wire for induction loop PLA DL210 NET - 500', 3/4" wide</t>
  </si>
  <si>
    <t>RCS 003</t>
  </si>
  <si>
    <t>RCS 004</t>
  </si>
  <si>
    <t>Lanyard for FM or IR body pack receivers</t>
  </si>
  <si>
    <t>RCS 008</t>
  </si>
  <si>
    <t xml:space="preserve">Wrist Strap 8" for Digi-Wave™ DLR 50 / DLR 60 2.0 Receiver </t>
  </si>
  <si>
    <t>RCS 010</t>
  </si>
  <si>
    <t>Lanyard for DigiWave CCS 044 and CCS 060 silicon skins</t>
  </si>
  <si>
    <t>RPK 005</t>
  </si>
  <si>
    <t>Rack panel kit.  For one transmitter or modulator in one IEC rack space</t>
  </si>
  <si>
    <t>RPK 006</t>
  </si>
  <si>
    <t>Rack panel kit.  For two transmitters or modulators in one IEC rack space</t>
  </si>
  <si>
    <t>SPT 001</t>
  </si>
  <si>
    <t>Splitter - 3.5mm male to (2) 3.5mm female</t>
  </si>
  <si>
    <t>STD 005</t>
  </si>
  <si>
    <t>Tabletop microphone stand for MIC 027</t>
  </si>
  <si>
    <t>STD 007</t>
  </si>
  <si>
    <t>Tabletop tripod for WIR TX75</t>
  </si>
  <si>
    <t>WCA 007 WC</t>
  </si>
  <si>
    <t xml:space="preserve">Microphone extension cable with 2 PLC 004 clips </t>
  </si>
  <si>
    <t>WCA 008 50</t>
  </si>
  <si>
    <t>RG59 Coaxial cable with F-connectors and hardware - 50'</t>
  </si>
  <si>
    <t>WCA 013</t>
  </si>
  <si>
    <t>RCA to RCA audio cable, 36"</t>
  </si>
  <si>
    <t>WCA 050</t>
  </si>
  <si>
    <t>XLR male to 3.5mm stereo plug for use with IC-2 out to DLT 100 2.0 mic input 36"</t>
  </si>
  <si>
    <t>WCA 051</t>
  </si>
  <si>
    <t>XLR female to 3-pin Phoenix male connector for use with IC-2 output to WIR TX90 input 6'</t>
  </si>
  <si>
    <t>WCA 052</t>
  </si>
  <si>
    <t>RJ45 (Ethernet) male to 3.5mm stereo plug for use with IC-2 relay CAT5e to DLT 100 2.0 mic input, 3'</t>
  </si>
  <si>
    <t>WCA 068</t>
  </si>
  <si>
    <t xml:space="preserve">BNC to BNC coaxial cable to link two MOD 232 for 4-channel operation, 15 " </t>
  </si>
  <si>
    <t>WCA 084</t>
  </si>
  <si>
    <t>BNC to BNC coaxial cable to link two MOD 232 for 4-channel operation, 100'</t>
  </si>
  <si>
    <t>WCA 087</t>
  </si>
  <si>
    <t>Auxiliary Cable for PPA T46 - 3.5mm to 2.5mm Stereo, 36 "</t>
  </si>
  <si>
    <t>WCA 091</t>
  </si>
  <si>
    <t>RJ 45 to RJ 45 CAT5 cable for WIR TX75 to WIR TX75S and IC-2 to IC-2, 25'</t>
  </si>
  <si>
    <t>WCA 092</t>
  </si>
  <si>
    <t>Male RCA to 3.5 mm mono male plug, 3'</t>
  </si>
  <si>
    <t>WCA 094</t>
  </si>
  <si>
    <t>3.5mm male to 3.5mm male stereo plugs, 40dB Attenuating Cable for use with DLT 100 2.0 line level out to electret mic input, 40"</t>
  </si>
  <si>
    <t>WCA 096</t>
  </si>
  <si>
    <t>RJ 45 to RJ 45 CAT5 cable for WIR TX75 to WIR TX75S and IC-2 to IC-2, 1'</t>
  </si>
  <si>
    <t>WCA 104</t>
  </si>
  <si>
    <t>XLR male to XLR female cable for sending balanced line level or MIC level inputs to IC-2,  10'</t>
  </si>
  <si>
    <t>WCA 105</t>
  </si>
  <si>
    <t>4" RCA to mini phoneix cable for WIR TX75 PRO (C &amp; D)</t>
  </si>
  <si>
    <t>WCC 003</t>
  </si>
  <si>
    <t>RG59 Coaxial Cable, for FM, 75 Ohm, price per ft.</t>
  </si>
  <si>
    <t>WCC 005</t>
  </si>
  <si>
    <t>RG58 Coaxial cable for WIR TX9, 50 Ohm price per ft.</t>
  </si>
  <si>
    <t>WIR RX18</t>
  </si>
  <si>
    <t>Under chin-style IR Receiver, 2.3/stereo/2.8 MHz, rechargeable</t>
  </si>
  <si>
    <t>WIR RX22-4N</t>
  </si>
  <si>
    <t>IR Body-Pack 4 Channel Receiver - no batteries or earphones included, 2.3/2.8/3.3/3.8 MHz</t>
  </si>
  <si>
    <t>WIR SYS 7522-01 PRO</t>
  </si>
  <si>
    <t>WIR SYS 75P PRO -01</t>
  </si>
  <si>
    <t>Two channel infrared system includes:  1 WIR TX90 all in one emitter/modulator, 5 WIR RX18 receivers, 1 CHG 518 charger, 1 IDP 008 ADA wall plaque</t>
  </si>
  <si>
    <t>Same as WIR SYS 90 ADV - with White WIR TX90</t>
  </si>
  <si>
    <t>WIR TX75 C-01</t>
  </si>
  <si>
    <t>WIR TX75 D-01</t>
  </si>
  <si>
    <t>WIR TX75 S</t>
  </si>
  <si>
    <t>Mid-range Infrared Slave Emitter 2.3 / 2.8 MHz, includes 1 WCA 096 12" CAT5 cable, 1 WCA 091 25' CAT5 cable, 1 MLB 003 linking bar, 1 BKT 024 mounting bracket</t>
  </si>
  <si>
    <t>WIR TX925-01</t>
  </si>
  <si>
    <t>WIR TX925-01 WHT</t>
  </si>
  <si>
    <t>WLC 005</t>
  </si>
  <si>
    <t>WND 002</t>
  </si>
  <si>
    <t>Windscreen for MIC 014-R</t>
  </si>
  <si>
    <t>WND 006</t>
  </si>
  <si>
    <t>Windscreen for MIC 090</t>
  </si>
  <si>
    <t>WND 008</t>
  </si>
  <si>
    <t>Windscreen for MIC 044, MIC 044 2P</t>
  </si>
  <si>
    <t>WND 009</t>
  </si>
  <si>
    <t>Windscreen for MIC 094, MIC 100</t>
  </si>
  <si>
    <t>WND 012</t>
  </si>
  <si>
    <t>100 pack disposable microphone covers for MIC 014</t>
  </si>
  <si>
    <t>WND 020</t>
  </si>
  <si>
    <t>Windscreen for MIC 020</t>
  </si>
  <si>
    <t>WND 027</t>
  </si>
  <si>
    <t>Windscreen for MIC 027</t>
  </si>
  <si>
    <t>12 Unit Charger for DLT 100 2.0, DLR 60 2.0, DLT 300, and DLR 360 in carry case with EURO Power Supply</t>
  </si>
  <si>
    <t>12 Unit Charger for FM or IR body pack transmitters / receivers with EURO Power Supply</t>
  </si>
  <si>
    <t>12 Unit Charger for FM or IR body pack transmitters / receivers with EURO Power Supply in Carry Case</t>
  </si>
  <si>
    <t>DIGIWAVE</t>
  </si>
  <si>
    <t>DIGIWAVE INTERPRETATIE SYSTEMEN</t>
  </si>
  <si>
    <t>DIGIWAVE INTERCOM SYSTEMEN</t>
  </si>
  <si>
    <t>EARPHONES, HEADPHONES EN ACCESSOIRES DAARVOOR</t>
  </si>
  <si>
    <t>BATTERIJEN EN BATTERIJ LADERS</t>
  </si>
  <si>
    <t>TRANSPORT KOFFERS</t>
  </si>
  <si>
    <t>SKINS DLR60 EN DL360 RECEIVERS</t>
  </si>
  <si>
    <t>OPLADERS VOOR TRANSCEIVERS, RECEIVERS EN TRANSMITTES</t>
  </si>
  <si>
    <t>SKINS EN BELTCLIP CASE DLT100 EN DLT300 TRANSCEIVERS</t>
  </si>
  <si>
    <t>INTERPRETATION CENTRE</t>
  </si>
  <si>
    <t>MICROFOONS</t>
  </si>
  <si>
    <t>Two-Channel IR Modulator, 2.3/2.8/3.3/3.8MHz, with EURO Power Supply</t>
  </si>
  <si>
    <t>RINGLEIDING SYSTEMEN</t>
  </si>
  <si>
    <t xml:space="preserve"> DIGIWAVE TOUR GUIDE SYSTEMEN 2.4 GHz</t>
  </si>
  <si>
    <t>INFRAROOD SYSTEMEN</t>
  </si>
  <si>
    <t>Mid-range infrared listening system includes:  1 WIR TX75 C all in one transmitter/modulator, 1 WIR TX75 S slave emitter, 5 WIR RX18 receivers, 1 CHG 518 charger, 1 IDP 008 ADA wall plaque with Euro Power supply</t>
  </si>
  <si>
    <t>Mid-range infrared listening system includes:  1 WIR TX75 C all in one transmitter/modulator, 3 WIR RX22-4N receivers, 3 HED 021 headphones, 2 NKL 001 neckloops, 3 BAT 001-2 batteries,  1 IDP 008 ADA wall plaque with Euro power supply</t>
  </si>
  <si>
    <t>Portable infrared kit includes:  1 WIR TX75 C, 2 WIR RX22-4N, 2 BAT 001-2, 2 EAR 022, 2 NKL 001, 1 MIC 049, 1 WCA 007 WC 12 ft' cable, 1 STD 007 table-top tripod, CCS 030 S carry case, 1 IDP 008 ADA wall plaque with Euro Power supply</t>
  </si>
  <si>
    <t>Mid-range two channel all in one Infrared Transmitter / Modulator 2.3 / 2.8 MHz, includes phoenix connectors, 1 BKT 024 bracket, 1 TFP 046 power supply with Euro line cord</t>
  </si>
  <si>
    <t>ACCESSOIRES</t>
  </si>
  <si>
    <t>2-pin Euro main power cord for CHG 3512, CHG 3512 PRO, CHG 518,  IC-2, PPA T45, WIR TX75</t>
  </si>
  <si>
    <t>020 697 21 21</t>
  </si>
  <si>
    <t>inclusief</t>
  </si>
  <si>
    <t>Omschrijving</t>
  </si>
  <si>
    <t>btw</t>
  </si>
  <si>
    <t xml:space="preserve">Deze prijslijst is met de grootste zorgvuldigheid en nauwkeurigheid samengesteld. </t>
  </si>
  <si>
    <t>Artikel referenties in rood = nieuw product of gewijzigd</t>
  </si>
  <si>
    <t>PLA DL210 NET D-01</t>
  </si>
  <si>
    <t>PLA DL210 SYS1 D-01</t>
  </si>
  <si>
    <t>PLA DL210 SYS 2 D-01</t>
  </si>
  <si>
    <t>EAR 044-50</t>
  </si>
  <si>
    <t>Disposable stereo earbuds for Hearing HotSpot (50-pack). Individually packaged.</t>
  </si>
  <si>
    <t xml:space="preserve">DLT 100 2.0 </t>
  </si>
  <si>
    <t>Digi-Wave™ Transceiver, includes battery and DW ACC PAC</t>
  </si>
  <si>
    <t>Digi-Wave two-bay docking station for DLT transc. or DLR rec.</t>
  </si>
  <si>
    <t>DWS BR1-01</t>
  </si>
  <si>
    <t>NEW simultaneous, two-way wireless intercom system (2.4 GHz) ideal for use in conference rooms. Includes (2) DLT 300 transceivers, (1) DLR 300 receiver, (2) MIC-014-R plug-mount microphones, (2) MIC 049 omnidirectional conference microphones, (1) BAT 022-2 rechargeable batteries and (1) DWD 102 Digi-Wave Dock.</t>
  </si>
  <si>
    <t>DWS COM 4 300</t>
  </si>
  <si>
    <t xml:space="preserve">NEW simultaneous, two-way wireless intercom system (2.4 GHz) for up to four participants. Includes (4) DLT 300 transceivers, (4) MIC 044 2P headset microphones, (1) CCS 029 DW system carry case, (1) CCS 044 GR grey silicone skin and (3) CCS 044 BK black silicone skins. </t>
  </si>
  <si>
    <t>DWS COM 6</t>
  </si>
  <si>
    <t>Digi-Wave 2.0 Wireless Intercom System includes: (6) DLT 100 2.0 transceivers, (6) MIC 044 2P headset microphones, (1) CCS 030 DW system carry case, (1) CCS 044 GR grey silicone skin, (5) CCS 044 BK black silicone skins.</t>
  </si>
  <si>
    <t xml:space="preserve"> Digi-Wave™ Wireless Intercom System includes: 6 DLT 300 transceivers, 6 MIC 044 2P headset mics, 1 CCS 030 DW system carry case, 1 CCS 044 GR, 5 CCS 044 BK silicone skins</t>
  </si>
  <si>
    <t>DWS COM 6 PRO</t>
  </si>
  <si>
    <t>Digi-Wave™ Wireless Intercom System includes: 6 DLT 100 2.0 transceivers, 6 MIC 068 headset mics, 1 CCS 042 DW heavy duty system carry case,  1 CCS 044 GR, 5 CCS 044 BK silicone skin</t>
  </si>
  <si>
    <r>
      <rPr>
        <sz val="11"/>
        <color rgb="FFFF0000"/>
        <rFont val="Calibri"/>
        <family val="2"/>
        <scheme val="minor"/>
      </rPr>
      <t>NEW</t>
    </r>
    <r>
      <rPr>
        <sz val="11"/>
        <color theme="1"/>
        <rFont val="Calibri"/>
        <family val="2"/>
        <scheme val="minor"/>
      </rPr>
      <t xml:space="preserve"> simultaneous, two-way wireless intercom system (2.4 GHz) for up to eight participants. Includes (8) DLT 300 transceivers, (8) MIC 058 headset microphones, (1) CCS 042 DW heavy-duty system carry case, (1) CCS 044 GR grey silicone skin, (7) CCS 044 BK black silicone skins and (1) DWD 102 Digi-Wave Dock.</t>
    </r>
  </si>
  <si>
    <t>DWS COM 8 PRO 300-01</t>
  </si>
  <si>
    <r>
      <rPr>
        <sz val="11"/>
        <color rgb="FFFF0000"/>
        <rFont val="Calibri"/>
        <family val="2"/>
        <scheme val="minor"/>
      </rPr>
      <t>NEW</t>
    </r>
    <r>
      <rPr>
        <sz val="11"/>
        <color theme="1"/>
        <rFont val="Calibri"/>
        <family val="2"/>
        <scheme val="minor"/>
      </rPr>
      <t xml:space="preserve"> simultaneous, two-way wireless intercom system (2.4 GHz) for up to eight participants. Includes (8) DLT 300 transceivers, (8) MIC 058 headset microphones, (1) CCS 042 DW heavy-duty system carry case, (1) CCS 044 GR grey silicone skin, (7) CCS 044 BK black silicone skins and (1) DWD 102-01 Digi-Wave Dock.</t>
    </r>
  </si>
  <si>
    <t>DWS INT 3 300-01</t>
  </si>
  <si>
    <t>DWS INT 4 300-01</t>
  </si>
  <si>
    <t>DWS INT 5 300-01</t>
  </si>
  <si>
    <t>Digi-Wave 300 Series Interpretation System for four languages plus floor.  Includes: (5) DLT 300 transceivers, (50) DLR 360 receivers, (50) BAT 022-2 AAA rechargeable NiMH batteries, (4) MIC 058 headset microphones, (50) EAR 022 earphones, (1) CCS 044 GR grey silicone skin, (4) CCS 044 BK black silicone skins, (1) CHG 1012-01 12-bay charger, (1) CCS 049 system carry case.</t>
  </si>
  <si>
    <t>DIGIWAVE PERSONAL COMMUNICATION  SYSTEMEN</t>
  </si>
  <si>
    <t>DWS PCS 1 300</t>
  </si>
  <si>
    <t>Digi-Wave Personal Communication System includes: (1) DLT 300 transceiver, (1) DLR 360 receiver, (1) MIC 090 lapel microphone, (1) CCS 043 system carry case, (1) EAR 041 earphone, (1) CCS 044 GR grey silicone skin.</t>
  </si>
  <si>
    <t>DWS PCS 2-01</t>
  </si>
  <si>
    <t>Digi-Wave Personal Communication System includes: (2) DLT 100 2.0 transceivers, (2) MIC 044 2P headset microphones, (1) CCS 043 system carry case, (1) CCS 044 BK black silicone skin, (1) CCS 044 GR grey silicone skin, (1) CHG 102 two-bay charger. Includes Euro power supply.  Not compatible with DLR 360 and DLT 300.</t>
  </si>
  <si>
    <t>DWS PCS 2 300-01</t>
  </si>
  <si>
    <t>Digi-Wave Personal Communication System includes: (2) DLT 300 transceivers, (2) MIC 044 2P headset microphones, (1) CCS 043 system carry case, (1) CCS 044 BK black silicone skin, (1) CCS 044 GR grey silicone skin, (1) CHG 102 two-bay charger.</t>
  </si>
  <si>
    <t>DWS PCS 3 300-01</t>
  </si>
  <si>
    <t>Digi-Wave Personal Communication System includes: (1) DLT 300 transceiver, (1) DLR 360 receiver, (1) MIC 090 lapel microphone, (1 )CCS 043 system carry case, (1) EAR 041 earphone, (1) CCS 044 GR grey silicone skin, (1) CCS 060 BK  black silicone skin, (1) CHG 102 two-bay charger, (1) BAT 022-2 AAA rechargeable NiMH batteries. Includes Euro power supply.</t>
  </si>
  <si>
    <t>Digi-Wave 300 Series Tour Guide System for one guide and up to 10 listeners.  Includes: (1) DLT 300 transceiver, (10) DLR 360 receivers, (1) MIC 044 2P headset microphone, (10) BAT 010-2 AAA alkaline batteries, (1) CCS 030 DW 16 system carry case, (10) EAR 022 surround earphones, (1) CCS 044 GR grey silicone skin.</t>
  </si>
  <si>
    <t xml:space="preserve"> </t>
  </si>
  <si>
    <t>DWS TGS 23 300-01</t>
  </si>
  <si>
    <t>DWS TGS VIP 12</t>
  </si>
  <si>
    <t>NEW Digi-Wave™ Tour Guide System includes: 12 DLT 100 2.0 transceivers, 12 MIC 044 2 P headset mics, 1 CCS 042 DW system carry case, 12 CCS 044 silicone skins</t>
  </si>
  <si>
    <t>CCS 053</t>
  </si>
  <si>
    <t>Heavy-duty carry case with wheels for large Digi-Wave, FM or infrared system.  Includes (2) 60-slot foam inserts.</t>
  </si>
  <si>
    <t>CCS 054</t>
  </si>
  <si>
    <t>Heavy-duty carry case with wheels for large Digi-Wave, FM or infrared system.  Includes: (1) 60-slot foam insert and (1) open-bay foam insert.</t>
  </si>
  <si>
    <t>CHG 518-01</t>
  </si>
  <si>
    <t>Five-bay, drop-in charger for WIR RX18 infrared receivers.  Includes Euro power supply.</t>
  </si>
  <si>
    <t>DL 107 NET-01</t>
  </si>
  <si>
    <t>Induction loop amplifier with network control.  Single output (7 amps) for perimeter or single-array installations. For single room applications. Euro power supply.</t>
  </si>
  <si>
    <t>DL 107 SYS-01</t>
  </si>
  <si>
    <t>DL 107 NET D-01</t>
  </si>
  <si>
    <t>DL 207 NET-01</t>
  </si>
  <si>
    <t>DL 207 NET D-01</t>
  </si>
  <si>
    <t>DL 207 SYS-01</t>
  </si>
  <si>
    <t>DL207 SYS D-01</t>
  </si>
  <si>
    <t>DL210 NET 2.0-01</t>
  </si>
  <si>
    <t>DL210 NET D 2.0-01</t>
  </si>
  <si>
    <t>DL210 SYS 1 2.0-01</t>
  </si>
  <si>
    <t>DL210 SYS 2 2.0-01</t>
  </si>
  <si>
    <t>DL210 SYS 2 2.0 D-01</t>
  </si>
  <si>
    <r>
      <t xml:space="preserve">Large-area DSP induction loop system with Dante inputs and Crestron connectivity.  Includes: (1) PLA DL 210 NET D induction loop amplifier, (2) PLR BP1 induction loop body-pack receivers, (2) EAR 013 single mini earbuds, (1) BAT KT6 drop-in charger kit, (1) IDP 009 ADA wall plaque.  Include Euro power supply. </t>
    </r>
    <r>
      <rPr>
        <b/>
        <i/>
        <sz val="11"/>
        <color rgb="FFFF0000"/>
        <rFont val="Calibri"/>
        <family val="2"/>
        <scheme val="minor"/>
      </rPr>
      <t>Zolang de voorraad strekt</t>
    </r>
  </si>
  <si>
    <r>
      <t xml:space="preserve">Large area DSP 24 Volt induction loop amplifier with network control Crestron connectivity. Dual, 10 Amp output for dual phased array - with Euro power supply. </t>
    </r>
    <r>
      <rPr>
        <b/>
        <i/>
        <sz val="11"/>
        <color rgb="FFFF0000"/>
        <rFont val="Calibri"/>
        <family val="2"/>
      </rPr>
      <t>Zolang de voorraad strekt</t>
    </r>
  </si>
  <si>
    <r>
      <t>Large-area DSP induction loop system with Dante inputs and Crestron connectivity.  Includes: (1) PLA DL 210 NET D induction loop amplifier, (2) PLR BP1 induction loop body-pack receivers, (2) EAR 013 single mini earbuds, (1) BAT KT6 drop-in charger kit, (1) IDP 009 ADA wall plaque.  Include Euro power supply.</t>
    </r>
    <r>
      <rPr>
        <b/>
        <i/>
        <sz val="11"/>
        <color rgb="FFFF0000"/>
        <rFont val="Calibri"/>
        <family val="2"/>
        <scheme val="minor"/>
      </rPr>
      <t xml:space="preserve"> Zolang de voorraad strekt</t>
    </r>
  </si>
  <si>
    <r>
      <rPr>
        <sz val="11"/>
        <rFont val="Calibri"/>
        <family val="2"/>
      </rPr>
      <t>Large area DSP 24 Volt induction</t>
    </r>
    <r>
      <rPr>
        <sz val="11"/>
        <color indexed="8"/>
        <rFont val="Calibri"/>
        <family val="2"/>
      </rPr>
      <t xml:space="preserve"> loop system. Includes 1 PLA DL210 NET induction loop amplifier, 2 PLR BP1 induction loop body-pack receivers, , 2 EAR 013 single mini earbuds, 1 BAT KT6 drop in charger, 1 IDP 009 ADA wall plaqueue.with Euro Power Supply.</t>
    </r>
    <r>
      <rPr>
        <b/>
        <i/>
        <sz val="11"/>
        <color rgb="FFFF0000"/>
        <rFont val="Calibri"/>
        <family val="2"/>
      </rPr>
      <t xml:space="preserve"> Zolang de voorraad strekt</t>
    </r>
  </si>
  <si>
    <r>
      <rPr>
        <sz val="11"/>
        <color theme="1"/>
        <rFont val="Calibri"/>
        <family val="2"/>
        <scheme val="minor"/>
      </rPr>
      <t xml:space="preserve">Large-area DSP 24 Volt induction loop system with Dante inputs, Crestron connectivity, wire and tape.  Includes: (1) PLA DL 210 NET D induction loop amplifier, (2) PLR BP1 induction loop body-pack receivers, (2) EAR 013 single mini earbuds, (1) BAT KT6 drop-in charger kit, (1) IDP 009 ADA wall plaque, (2) PLW F500 power loop wire and (6) FWT 001 loop tape.  Euro Power Supply. </t>
    </r>
    <r>
      <rPr>
        <b/>
        <i/>
        <sz val="11"/>
        <color rgb="FFFF0000"/>
        <rFont val="Calibri"/>
        <family val="2"/>
        <scheme val="minor"/>
      </rPr>
      <t xml:space="preserve"> Zolang de voorraad strekt</t>
    </r>
  </si>
  <si>
    <r>
      <rPr>
        <sz val="11"/>
        <color theme="1"/>
        <rFont val="Calibri"/>
        <family val="2"/>
        <scheme val="minor"/>
      </rPr>
      <t xml:space="preserve">Large-area DSP 24 Volt induction loop system with wire and tape.  Includes:  (1) PLA DL 210 NET induction loop amplifier, (2) PLR BP1 induction loop body-pack receivers, (2) EAR 013 single mini earbuds, (1) BAT KT6 drop-in charger kit, (1) IDP 009 ADA wall plaque, (2) PLW F500 power loop wire and (6) FWT 001 loop tape.  Euro Power Supply.  </t>
    </r>
    <r>
      <rPr>
        <b/>
        <i/>
        <sz val="11"/>
        <color rgb="FFFF0000"/>
        <rFont val="Calibri"/>
        <family val="2"/>
        <scheme val="minor"/>
      </rPr>
      <t>Zolang de voorraad strekt</t>
    </r>
  </si>
  <si>
    <t>WIR SYS 1 -01</t>
  </si>
  <si>
    <t>Large area two channel Infrared system includes:  1 MOD 232 modulator, 1 WIR TX9 emitter, 1 BKT 024 bracket,  4 RX22-4N, 4 HED 021, 2 NKL 001, 1 RPK 005, 1 IDP 008 ADA wall plaque Euro Power supply</t>
  </si>
  <si>
    <t>WIR SYS 3-01</t>
  </si>
  <si>
    <t>Large-area, two-channel infrared system includes  (1) MOD 232 modulator, (1) WIR TX9 DC emitter, (1) BKT 024 wall / ceiling mount, (3) WIR RX18 receivers, (1) WIR RX22-4 receiver, (1) EAR 022 earphone, (1) CHG 518 five-bay charger, (1) NKL 001 neckloop, (1) RPK 005 rack mount kit, (2) BAT 001 AA alkaline batteries, (1) IDP 008 ADA wall plaque. Includes Euro power supply.</t>
  </si>
  <si>
    <t>WIR SYS 3 WHT-01</t>
  </si>
  <si>
    <t>Large-area, two-channel infrared system includes:  (1) MOD 232 modulator, (1) WIR TX9 DC WHT emitter, (1) BKT 024 wall / ceiling mount, (3) WIR RX18 receivers, (1) WIR RX22-4 receiver, (1) EAR 022 earphone, (1) CHG 518 five-bay charger, (1) NKL 001 neckloop, (1) RPK 005 rack mount kit, (2) BAT 001 AA alkaline batteries, (1) IDP 008 ADA wall plaque. Includes Euro power supply.</t>
  </si>
  <si>
    <t>WIR SYS 7518 PRO-01</t>
  </si>
  <si>
    <t>WIR SYS 90 ADV-01</t>
  </si>
  <si>
    <t>WIR SYS 90 ADV WHT-01</t>
  </si>
  <si>
    <t>Mid-range, two-channel, infrared transmitter/modulator (3.3/3.8 MHz). Includes: Phoenix Contact® connectors, (1) BKT 024 bracket, (1) TFP 046 power supply with line cord.  Includes Euro power supply.</t>
  </si>
  <si>
    <t>WIR TX9 DC-01</t>
  </si>
  <si>
    <t>Large-area, multi-channel infrared emitter (2.3/2.8/3.3/3.8 MHz). Black housing and lens. Includes: (1) WIR TX9 DC infrared emitter, (1) TFP 053 power supply, (1) WCA 123 50' power cable, (1) WCA 084 coaxial cable, (1) BKT 024 mounting bracket.  Includes Euro power supply.</t>
  </si>
  <si>
    <t>WIR TX9 DC-01 WHT</t>
  </si>
  <si>
    <t>Large-area, multi-channel infrared emitter (2.3/2.8/3.3/3.8 MHz). White housing and lens. Includes: (1) WIR TX9 DC WHT infrared emitter, (1) TFP 053 power supply, (1) WCA 123 50' power cable, (1) WCA 084 coaxial cable, (1) BKT 024 mounting bracket.</t>
  </si>
  <si>
    <t>WIR TX90 DC-01</t>
  </si>
  <si>
    <t>Large-area, two-channel infrared modulator/emitter (2.3/2.8/3.3/3.8 MHz). Black housing and lens. Includes: (1) WIR TX90 DC infrared transmitter, (1) TFP 053 power supply, (1) WCA 123 50' power cable, (1) BKT 024 mounting bracket, (1) IDP 008 ADA wall plaque.  Includes Euro power supply.</t>
  </si>
  <si>
    <t>WIR TX90 DC WHT-01</t>
  </si>
  <si>
    <t>Large-area, two-channel infrared modulator/emitter (2.3/2.8/3.3/3.8 MHz). White housing and lens. Includes: (1) WIR TX90 DC WHT transmitter, (1) TFP 053 power supply, (1) WCA 123 50' power cable, (1) BKT 024 mounting bracket, (1) IDP 008 ADA wall plaque.  Includes Euro power supply.</t>
  </si>
  <si>
    <t>Large-area, two-channel infrared system (2.3/2.8/3.3/3.8MHz). Includes: (1) MOD 232 modulator, (1) WIR TX9 DC infrared emitter, (1) IDP 008 ADA wall plaque.  Includes Euro power supply.</t>
  </si>
  <si>
    <t>Large-area, two-channel infrared system (2.3/2.8/3.3/3.8MHz). Includes: (1) MOD 232 modulator, (1) WIR TX9 DC WHT infrared emitter, (1) IDP 008 ADA wall plaque.  Includes Euro power supply.</t>
  </si>
  <si>
    <t>IR T1</t>
  </si>
  <si>
    <t>IR T1-00</t>
  </si>
  <si>
    <t>IR SY1</t>
  </si>
  <si>
    <t>IR SY2-03</t>
  </si>
  <si>
    <t>FMP 030</t>
  </si>
  <si>
    <t>12-slot foam insert for CCS 030 large briefcase</t>
  </si>
  <si>
    <t>FMP 034</t>
  </si>
  <si>
    <t>35-slot foam insert for CCS 030 large briefcase</t>
  </si>
  <si>
    <t>FMP 035</t>
  </si>
  <si>
    <t>22-slot foam insert for CCS 030 large briefcase</t>
  </si>
  <si>
    <t>FMP 036</t>
  </si>
  <si>
    <t>6-slot foam insert for CCS 029 small briefcase</t>
  </si>
  <si>
    <t>FMP 048</t>
  </si>
  <si>
    <t>60-slot foam top insert for CCS 053/CCS 054 system carry cases for Digi-Wave, FM and/or infrared systems.</t>
  </si>
  <si>
    <t>FMP 049</t>
  </si>
  <si>
    <t>Open-bay foam insert for CCS 053/CCS 054 system carry cases for Digi-Wave, FM and/or infrared systems.</t>
  </si>
  <si>
    <t>FMP 052</t>
  </si>
  <si>
    <t xml:space="preserve">Foam insert for CCS 042 Hearing Hotspot demo system. </t>
  </si>
  <si>
    <t>HED 036</t>
  </si>
  <si>
    <t>HED 042</t>
  </si>
  <si>
    <t>MIC 014-R</t>
  </si>
  <si>
    <t xml:space="preserve">Plug Mount Microphone, Omnidirectional </t>
  </si>
  <si>
    <t>MIC 102</t>
  </si>
  <si>
    <t>WND 058</t>
  </si>
  <si>
    <t>Windscreen for MIC 058, MIC 068 and MIC 088 dual-muff, headset microphones.</t>
  </si>
  <si>
    <t>Lanyard  for DLR 60 2.0 or  DLR 360 receiever</t>
  </si>
  <si>
    <t>STD 008</t>
  </si>
  <si>
    <t>WCA 106</t>
  </si>
  <si>
    <t>USB cable for TFP 055 power supply.</t>
  </si>
  <si>
    <t>WCA 123</t>
  </si>
  <si>
    <t>DC power extension cable for WIR TX9 DC and WIR TX90 DC.  (50’)</t>
  </si>
  <si>
    <t>WCA 124</t>
  </si>
  <si>
    <t>IDP 013</t>
  </si>
  <si>
    <t>HEARING HOTSPOT</t>
  </si>
  <si>
    <t>HHS 108-01</t>
  </si>
  <si>
    <t>HHS 116-01</t>
  </si>
  <si>
    <t>HHS 124-01</t>
  </si>
  <si>
    <t>HHS 132-01</t>
  </si>
  <si>
    <t>HHS 132 D-01</t>
  </si>
  <si>
    <t>HHS CH8</t>
  </si>
  <si>
    <t>HHS DM32</t>
  </si>
  <si>
    <t>UPGRADE HH CES</t>
  </si>
  <si>
    <t>HHS portal &amp; Maint.</t>
  </si>
  <si>
    <t>* Wi-Fi hardware not included in system pricing.  Venues with an enterprise-level network may be able to use their existing network if certain parameters can be met. If Wi-Fi hardware is needed, please contact TechBlue (techblue@williamssound.com) for plan proposal. 
+ System pricing includes first-year portal access and maintenance fee.  Additional years are automatically invoiced annually at $ 330</t>
  </si>
  <si>
    <t>Eventuele typ fouten en prijswijzigingen voorbehouden.</t>
  </si>
  <si>
    <t>Audio-Technica Benelux B.V.</t>
  </si>
  <si>
    <t>sales@audio-technica.nl</t>
  </si>
  <si>
    <r>
      <t xml:space="preserve">Hearing HotSpot Server with 1-8 channels (8 mono/4 stereo). Euro power supply. </t>
    </r>
    <r>
      <rPr>
        <i/>
        <sz val="11"/>
        <color theme="1"/>
        <rFont val="Calibri"/>
        <family val="2"/>
        <scheme val="minor"/>
      </rPr>
      <t xml:space="preserve"> * (See below)</t>
    </r>
  </si>
  <si>
    <r>
      <rPr>
        <sz val="11"/>
        <color theme="1"/>
        <rFont val="Calibri"/>
        <family val="2"/>
        <scheme val="minor"/>
      </rPr>
      <t xml:space="preserve">Hearing HotSpot Server with 9-16 channels (16 mono/8 stereo). Euro power supply.              </t>
    </r>
    <r>
      <rPr>
        <i/>
        <sz val="11"/>
        <color theme="1"/>
        <rFont val="Calibri"/>
        <family val="2"/>
        <scheme val="minor"/>
      </rPr>
      <t>* (See below)</t>
    </r>
  </si>
  <si>
    <r>
      <t xml:space="preserve">Hearing HotSpot Server with 17-24 channels (24 mono/12 stereo).  Euro power supply.          </t>
    </r>
    <r>
      <rPr>
        <i/>
        <sz val="11"/>
        <color theme="1"/>
        <rFont val="Calibri"/>
        <family val="2"/>
        <scheme val="minor"/>
      </rPr>
      <t>* (See below)</t>
    </r>
  </si>
  <si>
    <r>
      <rPr>
        <sz val="11"/>
        <color theme="1"/>
        <rFont val="Calibri"/>
        <family val="2"/>
        <scheme val="minor"/>
      </rPr>
      <t xml:space="preserve">Hearing HotSpot Server with 25-32 channels (32 mono/16 stereo). Euro power supply.       </t>
    </r>
    <r>
      <rPr>
        <i/>
        <sz val="11"/>
        <color theme="1"/>
        <rFont val="Calibri"/>
        <family val="2"/>
        <scheme val="minor"/>
      </rPr>
      <t>* (See below)</t>
    </r>
  </si>
  <si>
    <r>
      <rPr>
        <sz val="11"/>
        <color theme="1"/>
        <rFont val="Calibri"/>
        <family val="2"/>
        <scheme val="minor"/>
      </rPr>
      <t xml:space="preserve">Hearing HotSpot Server with Dante module (32 mono/16  stereo).  Dante inputs. Euro power supply.  </t>
    </r>
    <r>
      <rPr>
        <i/>
        <sz val="11"/>
        <color theme="1"/>
        <rFont val="Calibri"/>
        <family val="2"/>
        <scheme val="minor"/>
      </rPr>
      <t>* (See below)</t>
    </r>
  </si>
  <si>
    <t>Optional 8-channel module for Hearing HotSpot Server (8 mono/4 stereo).</t>
  </si>
  <si>
    <t>Optional Dante module for Hearing HotSpot Server (32 mono/16 stereo).</t>
  </si>
  <si>
    <t>Hearing HotSpot™ Channel Expansion Software allows for addition of multiple servers to same Wi-Fi network to achieve desired, increased channel count.  Cost shown is per server.</t>
  </si>
  <si>
    <t>https://distribution.audio-technica.eu/nl/</t>
  </si>
  <si>
    <t>September</t>
  </si>
  <si>
    <t>https://eu.audio-technica.com/</t>
  </si>
  <si>
    <t>Artikel</t>
  </si>
  <si>
    <t>€</t>
  </si>
  <si>
    <t>DWS COM 8 300</t>
  </si>
  <si>
    <t>Two-bay, drop-in charger for FM or infrared body-pack transmitters and/or receivers.  Includes universal power supply</t>
  </si>
  <si>
    <r>
      <rPr>
        <sz val="11"/>
        <color rgb="FFFF0000"/>
        <rFont val="Calibri"/>
        <family val="2"/>
        <scheme val="minor"/>
      </rPr>
      <t>NEW</t>
    </r>
    <r>
      <rPr>
        <sz val="11"/>
        <color theme="1"/>
        <rFont val="Calibri"/>
        <family val="2"/>
        <scheme val="minor"/>
      </rPr>
      <t xml:space="preserve"> Induction loop system with network control.  Single output (7 amps) for perimeter or single-array installations. Includes: (1) DL 107 NET induction loop amplifier, (1) PLW F300 power loop wire, (2) FWT 001 flat wire tape, (2) PLR BP1 induction loop body-pack receivers, (2) EAR 013 single mini earbuds, (1) BAT KT6 drop-in charger kit, (1) IDP 009 ADA wall plaque.  For single-room applications. Euro power supply.</t>
    </r>
  </si>
  <si>
    <r>
      <rPr>
        <sz val="11"/>
        <color rgb="FFFF0000"/>
        <rFont val="Calibri"/>
        <family val="2"/>
        <scheme val="minor"/>
      </rPr>
      <t xml:space="preserve">NEW </t>
    </r>
    <r>
      <rPr>
        <sz val="11"/>
        <color theme="1"/>
        <rFont val="Calibri"/>
        <family val="2"/>
        <scheme val="minor"/>
      </rPr>
      <t>Induction loop amplifier with network control and Dante digital inputs.  Single output (7 amps) for perimeter or single-array installations. For single room applications. Euro power supply.</t>
    </r>
  </si>
  <si>
    <t>DL 107 SYS D-01</t>
  </si>
  <si>
    <r>
      <t>Medium-area induction loop system offers DSP audio processing, calibration tools for ease of installation, audio override, pink noise generator, and the option of a local or PC app configuration. Single output (7 amps). Ideal for perimeter and single- array installations.  Includes (1) DL107 NET-01 induction loop amplifier, (2) PLR BP1 body-pack receivers with batteries, (2)  EAR 013 single mini earbuds, (1) BAT KT6 dual drop-in charger kit [includes CHG 3502-01 drop-in charger and (2) BAT 026-2 AA NiMH batteries], (2) FWT 001 rolls of flat wire warning  tape, and (1) IDP 009 ADA wall plaque (T-coil), (1) PLW F300 roll of flat power loop wire</t>
    </r>
    <r>
      <rPr>
        <b/>
        <sz val="11"/>
        <color theme="1"/>
        <rFont val="Calibri"/>
        <family val="2"/>
        <scheme val="minor"/>
      </rPr>
      <t xml:space="preserve">
</t>
    </r>
  </si>
  <si>
    <r>
      <rPr>
        <sz val="11"/>
        <color rgb="FFFF0000"/>
        <rFont val="Calibri"/>
        <family val="2"/>
        <scheme val="minor"/>
      </rPr>
      <t>NEW</t>
    </r>
    <r>
      <rPr>
        <sz val="11"/>
        <color theme="1"/>
        <rFont val="Calibri"/>
        <family val="2"/>
        <scheme val="minor"/>
      </rPr>
      <t xml:space="preserve"> Induction loop amplifier with network control.  Dual output (2 x7 amps) for dual-amp or phased array applications. For mid-sized venues. Euro power supply.</t>
    </r>
  </si>
  <si>
    <r>
      <rPr>
        <sz val="11"/>
        <color rgb="FFFF0000"/>
        <rFont val="Calibri"/>
        <family val="2"/>
        <scheme val="minor"/>
      </rPr>
      <t>NEW</t>
    </r>
    <r>
      <rPr>
        <sz val="11"/>
        <color theme="1"/>
        <rFont val="Calibri"/>
        <family val="2"/>
        <scheme val="minor"/>
      </rPr>
      <t xml:space="preserve"> Induction loop amplifier with network control and Dante.  Dual output (2 x7 amps) for dual-amp or phased array applications. For mid-sized venues. Euro power supply.</t>
    </r>
  </si>
  <si>
    <r>
      <rPr>
        <sz val="11"/>
        <color rgb="FFFF0000"/>
        <rFont val="Calibri"/>
        <family val="2"/>
        <scheme val="minor"/>
      </rPr>
      <t>NEW</t>
    </r>
    <r>
      <rPr>
        <b/>
        <sz val="11"/>
        <color theme="1"/>
        <rFont val="Calibri"/>
        <family val="2"/>
        <scheme val="minor"/>
      </rPr>
      <t xml:space="preserve"> </t>
    </r>
    <r>
      <rPr>
        <sz val="11"/>
        <color theme="1"/>
        <rFont val="Calibri"/>
        <family val="2"/>
        <scheme val="minor"/>
      </rPr>
      <t>Induction loop system with network controle. Dual output (2 x7 amps) for dual-amp or phased array applications.  Includes: (1) PLA DL 207 NET induction loop amplifier, (1) PLW F500 power loop wire, (3) FWT 001 flat wire tape, (2) PLR BP1 induction loop body-pack receivers, (2) EAR 013 single mini earbuds, (1) BAT KT6 drop-in charger kit, (1) IDP 009 ADA wall plaque.For mid-sized venues. Euro power supply.</t>
    </r>
  </si>
  <si>
    <r>
      <rPr>
        <sz val="11"/>
        <color rgb="FFFF0000"/>
        <rFont val="Calibri"/>
        <family val="2"/>
        <scheme val="minor"/>
      </rPr>
      <t>NEW</t>
    </r>
    <r>
      <rPr>
        <sz val="11"/>
        <color theme="1"/>
        <rFont val="Calibri"/>
        <family val="2"/>
        <scheme val="minor"/>
      </rPr>
      <t xml:space="preserve"> induction loop system with network control.  Dual output (2x 9.5 amps) for dual-amp or phased array applications.  Includes: (1) DL207 NET D-01 induction loop amplifier, (1) PLW F500 power loop wire, (3) FWT 001 flat wire tape, (2) PLR BP1 induction loop body-pack receivers, (2) EAR 013 single mini earbuds, (1) BAT KT6-03 drop-in charger kit, (1) IDP 009 ADA wall plaque and (1) IDP 013 induction loop status sign.  For mid-sized venues.</t>
    </r>
  </si>
  <si>
    <r>
      <rPr>
        <sz val="11"/>
        <color rgb="FFFF0000"/>
        <rFont val="Calibri"/>
        <family val="2"/>
        <scheme val="minor"/>
      </rPr>
      <t>NEW</t>
    </r>
    <r>
      <rPr>
        <b/>
        <sz val="11"/>
        <color theme="1"/>
        <rFont val="Calibri"/>
        <family val="2"/>
        <scheme val="minor"/>
      </rPr>
      <t xml:space="preserve"> </t>
    </r>
    <r>
      <rPr>
        <sz val="11"/>
        <color theme="1"/>
        <rFont val="Calibri"/>
        <family val="2"/>
        <scheme val="minor"/>
      </rPr>
      <t>Large-area,</t>
    </r>
    <r>
      <rPr>
        <b/>
        <sz val="11"/>
        <color theme="1"/>
        <rFont val="Calibri"/>
        <family val="2"/>
        <scheme val="minor"/>
      </rPr>
      <t xml:space="preserve"> 48-volt</t>
    </r>
    <r>
      <rPr>
        <sz val="11"/>
        <color theme="1"/>
        <rFont val="Calibri"/>
        <family val="2"/>
        <scheme val="minor"/>
      </rPr>
      <t xml:space="preserve"> induction loop amplifier with network control. Crestron connectivity.  Option of a single 12-amp output for large perimiter loops or dual, 10-amp outputs for phased array loops.  Euro Power Supply.</t>
    </r>
  </si>
  <si>
    <r>
      <rPr>
        <sz val="11"/>
        <color rgb="FFFF0000"/>
        <rFont val="Calibri"/>
        <family val="2"/>
        <scheme val="minor"/>
      </rPr>
      <t>NEW</t>
    </r>
    <r>
      <rPr>
        <b/>
        <sz val="11"/>
        <color theme="1"/>
        <rFont val="Calibri"/>
        <family val="2"/>
        <scheme val="minor"/>
      </rPr>
      <t xml:space="preserve">  </t>
    </r>
    <r>
      <rPr>
        <sz val="11"/>
        <color theme="1"/>
        <rFont val="Calibri"/>
        <family val="2"/>
        <scheme val="minor"/>
      </rPr>
      <t>Large-area,</t>
    </r>
    <r>
      <rPr>
        <b/>
        <sz val="11"/>
        <color theme="1"/>
        <rFont val="Calibri"/>
        <family val="2"/>
        <scheme val="minor"/>
      </rPr>
      <t xml:space="preserve"> 48-volt </t>
    </r>
    <r>
      <rPr>
        <sz val="11"/>
        <color theme="1"/>
        <rFont val="Calibri"/>
        <family val="2"/>
        <scheme val="minor"/>
      </rPr>
      <t>induction loop amplifier with network control and Dante digital inputs. Crestron connectivity.  Option of a single 12-amp output for large perimiter loops or dual, 10-amp outputs for phased array loops.  Euro Power Supply.</t>
    </r>
  </si>
  <si>
    <r>
      <rPr>
        <sz val="11"/>
        <color rgb="FFFF0000"/>
        <rFont val="Calibri"/>
        <family val="2"/>
        <scheme val="minor"/>
      </rPr>
      <t>NEW</t>
    </r>
    <r>
      <rPr>
        <b/>
        <sz val="11"/>
        <color theme="1"/>
        <rFont val="Calibri"/>
        <family val="2"/>
        <scheme val="minor"/>
      </rPr>
      <t xml:space="preserve"> </t>
    </r>
    <r>
      <rPr>
        <sz val="11"/>
        <color theme="1"/>
        <rFont val="Calibri"/>
        <family val="2"/>
        <scheme val="minor"/>
      </rPr>
      <t xml:space="preserve"> Large-area DSP</t>
    </r>
    <r>
      <rPr>
        <b/>
        <sz val="11"/>
        <color theme="1"/>
        <rFont val="Calibri"/>
        <family val="2"/>
        <scheme val="minor"/>
      </rPr>
      <t xml:space="preserve"> 48 Volt</t>
    </r>
    <r>
      <rPr>
        <sz val="11"/>
        <color theme="1"/>
        <rFont val="Calibri"/>
        <family val="2"/>
        <scheme val="minor"/>
      </rPr>
      <t xml:space="preserve"> induction loop system includes:  (1) PLA DL 210 NET induction loop amplifier, (2) PLR BP1 induction loop body-pack receivers, (2) EAR 013 single mini earbuds, (1) BAT KT6 drop-in charger kit, (1) IDP 009 ADA wall plaque.  Euro Power Supply.</t>
    </r>
  </si>
  <si>
    <r>
      <rPr>
        <sz val="11"/>
        <color rgb="FFFF0000"/>
        <rFont val="Calibri"/>
        <family val="2"/>
        <scheme val="minor"/>
      </rPr>
      <t>NEW</t>
    </r>
    <r>
      <rPr>
        <sz val="11"/>
        <color theme="1"/>
        <rFont val="Calibri"/>
        <family val="2"/>
        <scheme val="minor"/>
      </rPr>
      <t xml:space="preserve"> large-area DSP 48-volt induction loop system includes: (1) DL210 NET 2.0-01 induction loop amplifier, (2) PLR BP1 induction loop body-pack receivers, (2) EAR 013 single mini earbuds, (1) BAT KT6 drop-in charger kit, (1) IDP 009 ADA wall plaque and (1) IDP 013 induction loop status sign.</t>
    </r>
  </si>
  <si>
    <t>DL210 SYS 1 2.0  D-01</t>
  </si>
  <si>
    <r>
      <rPr>
        <sz val="11"/>
        <color rgb="FFFF0000"/>
        <rFont val="Calibri"/>
        <family val="2"/>
        <scheme val="minor"/>
      </rPr>
      <t>NEW</t>
    </r>
    <r>
      <rPr>
        <b/>
        <sz val="11"/>
        <color rgb="FFFF0000"/>
        <rFont val="Calibri"/>
        <family val="2"/>
        <scheme val="minor"/>
      </rPr>
      <t xml:space="preserve"> </t>
    </r>
    <r>
      <rPr>
        <sz val="11"/>
        <color theme="1"/>
        <rFont val="Calibri"/>
        <family val="2"/>
        <scheme val="minor"/>
      </rPr>
      <t xml:space="preserve">Large-area DSP </t>
    </r>
    <r>
      <rPr>
        <b/>
        <sz val="11"/>
        <color theme="1"/>
        <rFont val="Calibri"/>
        <family val="2"/>
        <scheme val="minor"/>
      </rPr>
      <t>48 Volt i</t>
    </r>
    <r>
      <rPr>
        <sz val="11"/>
        <color theme="1"/>
        <rFont val="Calibri"/>
        <family val="2"/>
        <scheme val="minor"/>
      </rPr>
      <t>nduction loop system with wire and tape.  Includes:  (1) PLA DL 210 NET induction loop amplifier, (2) PLR BP1 induction loop body-pack receivers, (2) EAR 013 single mini earbuds, (1) BAT KT6 drop-in charger kit, (1) IDP 009 ADA wall plaque, (2) PLW F500 power loop wire and (6) FWT 001 loop tape.  Euro Power Supply.</t>
    </r>
  </si>
  <si>
    <r>
      <rPr>
        <sz val="11"/>
        <color rgb="FFFF0000"/>
        <rFont val="Calibri"/>
        <family val="2"/>
        <scheme val="minor"/>
      </rPr>
      <t>NEW</t>
    </r>
    <r>
      <rPr>
        <sz val="11"/>
        <color theme="1"/>
        <rFont val="Calibri"/>
        <family val="2"/>
        <scheme val="minor"/>
      </rPr>
      <t xml:space="preserve"> large-area DSP 48-volt induction loop system with Dante input and wire and tape.  Includes: (1) DL210 NET D 2.0-01 induction loop amplifier, (2) PLR BP1 induction loop body-pack receivers, (2) EAR 013 single mini earbuds, (1) BAT KT6 drop-in charger kit, (1) IDP 009 ADA wall plaque, (1) IDP 013 induction loop status sign, (2) PLW F500 power loop wire and (6) FWT 001 loop tape.</t>
    </r>
  </si>
  <si>
    <r>
      <rPr>
        <sz val="11"/>
        <color rgb="FFFF0000"/>
        <rFont val="Calibri"/>
        <family val="2"/>
        <scheme val="minor"/>
      </rPr>
      <t xml:space="preserve">NEW </t>
    </r>
    <r>
      <rPr>
        <sz val="11"/>
        <color theme="1"/>
        <rFont val="Calibri"/>
        <family val="2"/>
        <scheme val="minor"/>
      </rPr>
      <t>small-area infrared transmitter ideal for use as a small-area assistive listening system or for private TV listening in small conference rooms, hospital rooms, assisted living facilities, medical treatment centers and/or jury deliberation rooms.  Available with optional tripod mount or flat panel TV mounting bracket.  One- or two-channel operation (2.3 and 2.8).  Includes: (1) IR T1 small-area infrared transmitter, (1) TFP 055 power supply with international adaptors, (1) WCA 106 - 6' USB micro cable (USB 2.0 to USB micro) and (1) WCA 124 adapter cable (3.5mm F to RCA).</t>
    </r>
  </si>
  <si>
    <r>
      <rPr>
        <sz val="11"/>
        <color rgb="FFFF0000"/>
        <rFont val="Calibri"/>
        <family val="2"/>
        <scheme val="minor"/>
      </rPr>
      <t>NEW</t>
    </r>
    <r>
      <rPr>
        <sz val="11"/>
        <color theme="1"/>
        <rFont val="Calibri"/>
        <family val="2"/>
        <scheme val="minor"/>
      </rPr>
      <t xml:space="preserve"> small-area infrared transmitter ideal for use as a small-area assistive listening system or for private TV listening in small conference rooms, hospital rooms, assisted living facilities, medical treatment centers and/or jury deliberation rooms.  Available with optional tripod mount or flat panel TV mounting bracket.  Power with standard USB port on a TV.  One- or two-channel operation (2.3 and 2.8).  Includes: (1) IR T1 small-area infrared transmitter, (1) WCA 106 - 6' USB micro cable (USB 2.0 to USB micro) and (1) WCA 124 adapter cable (3.5mm F to RCA). TFP 055 not included.</t>
    </r>
  </si>
  <si>
    <r>
      <rPr>
        <sz val="11"/>
        <color rgb="FFFF0000"/>
        <rFont val="Calibri"/>
        <family val="2"/>
        <scheme val="minor"/>
      </rPr>
      <t xml:space="preserve">NEW </t>
    </r>
    <r>
      <rPr>
        <sz val="11"/>
        <color theme="1"/>
        <rFont val="Calibri"/>
        <family val="2"/>
        <scheme val="minor"/>
      </rPr>
      <t>small-area infrared system ideal for use as a small-area assistive listening system or for private TV listening in small conference rooms, hospital rooms, assisted living facilities, medical treatment centers and/or jury deliberation rooms.  One- or two-channel operation (2.3 and 2.8).  Includes: (1) IR T1 small-area infrared transmitter, (1) TFP 055 power supply, (1) WCA 106 USB micro cable, 6 ft. (USB 2.0 to USB micro), (1) WCA 124 adapter cable (3.5mm F to RCA), (1) WIR RX22-4N infrared receiver, (1) STD 008 flat-panel TV mounting bracket, (1) HED 021 folding headphones and (1) BAT 001-2 AA alkaline batteries.</t>
    </r>
  </si>
  <si>
    <r>
      <rPr>
        <sz val="11"/>
        <color rgb="FFFF0000"/>
        <rFont val="Calibri"/>
        <family val="2"/>
        <scheme val="minor"/>
      </rPr>
      <t xml:space="preserve">NEW </t>
    </r>
    <r>
      <rPr>
        <sz val="11"/>
        <color theme="1"/>
        <rFont val="Calibri"/>
        <family val="2"/>
        <scheme val="minor"/>
      </rPr>
      <t>small-area infrared system ideal for use as a small-area assistive listening system or for private TV listening in small conference rooms, hospital rooms, assisted living facilities, medical treatment centers and/or jury deliberation rooms.   One- or two-channel operation (2.3 and 2.8).  Includes: (1) IR T1 small-area infrared transmitter, (1) TFP 055 power supply, (1) WCA 106 USB micro cable, 6 ft. (USB 2.0 to USB micro), (1) WCA 124 adapter cable (3.5mm F to RCA), (2) WIR RX22-4N infrared receivers, (1) STD 008 flat-panel TV mounting bracket, (2) HED 027 heavy-duty, folding, mono headphones, (1) CHG 3502-03 international, two-bay body-pack charger, and (2) BAT 026-2 AA NiMH batteries.</t>
    </r>
  </si>
  <si>
    <r>
      <rPr>
        <sz val="11"/>
        <color rgb="FF000000"/>
        <rFont val="Calibri"/>
        <family val="2"/>
      </rPr>
      <t>NEW</t>
    </r>
    <r>
      <rPr>
        <b/>
        <sz val="11"/>
        <color indexed="8"/>
        <rFont val="Calibri"/>
        <family val="2"/>
      </rPr>
      <t xml:space="preserve"> </t>
    </r>
    <r>
      <rPr>
        <sz val="11"/>
        <color theme="1"/>
        <rFont val="Calibri"/>
        <family val="2"/>
        <scheme val="minor"/>
      </rPr>
      <t>rear-wear stereo headphones.</t>
    </r>
  </si>
  <si>
    <r>
      <rPr>
        <sz val="11"/>
        <color rgb="FFFF0000"/>
        <rFont val="Calibri"/>
        <family val="2"/>
        <scheme val="minor"/>
      </rPr>
      <t>NEW</t>
    </r>
    <r>
      <rPr>
        <sz val="11"/>
        <color theme="1"/>
        <rFont val="Calibri"/>
        <family val="2"/>
        <scheme val="minor"/>
      </rPr>
      <t xml:space="preserve"> hearing-protector, dual-muff headphones, designed to be worn under a hard hat.  Adult size with adjustable velcro head strap.  32 Ω, stereo.  24 dB noise reduction.  Mild and low gain hearing loss rating. Compatible only with receivers that have stereo jacks.  Hard hat not included.</t>
    </r>
  </si>
  <si>
    <r>
      <rPr>
        <sz val="11"/>
        <color rgb="FFFF0000"/>
        <rFont val="Calibri"/>
        <family val="2"/>
        <scheme val="minor"/>
      </rPr>
      <t xml:space="preserve">NEW </t>
    </r>
    <r>
      <rPr>
        <sz val="11"/>
        <color theme="1"/>
        <rFont val="Calibri"/>
        <family val="2"/>
        <scheme val="minor"/>
      </rPr>
      <t>in-ear-style microphone/headphone for use with all-generation DLT transceivers.  3.5 mm plugs, silicone earpiece, discrete wire, unidirectional condenser microphone. Includes: earphone/headphone unit, corded with 3.5mm plugs, lapel clip (2) additional silicone earpieces.</t>
    </r>
  </si>
  <si>
    <r>
      <rPr>
        <sz val="11"/>
        <color rgb="FFFF0000"/>
        <rFont val="Calibri"/>
        <family val="2"/>
      </rPr>
      <t>NEW</t>
    </r>
    <r>
      <rPr>
        <sz val="11"/>
        <color indexed="8"/>
        <rFont val="Calibri"/>
        <family val="2"/>
      </rPr>
      <t xml:space="preserve"> flat-panel TV mounting bracket for IR T01 small area IR transm.</t>
    </r>
  </si>
  <si>
    <r>
      <rPr>
        <sz val="11"/>
        <color rgb="FFFF0000"/>
        <rFont val="Calibri"/>
        <family val="2"/>
        <scheme val="minor"/>
      </rPr>
      <t>NEW</t>
    </r>
    <r>
      <rPr>
        <sz val="11"/>
        <color theme="1"/>
        <rFont val="Calibri"/>
        <family val="2"/>
        <scheme val="minor"/>
      </rPr>
      <t xml:space="preserve"> adapter cable for IR T01 small-area infrared transmitter (3.5mm F to RCA).</t>
    </r>
  </si>
  <si>
    <r>
      <rPr>
        <sz val="11"/>
        <color rgb="FFFF0000"/>
        <rFont val="Calibri"/>
        <family val="2"/>
        <scheme val="minor"/>
      </rPr>
      <t xml:space="preserve">NEW </t>
    </r>
    <r>
      <rPr>
        <sz val="11"/>
        <color theme="1"/>
        <rFont val="Calibri"/>
        <family val="2"/>
        <scheme val="minor"/>
      </rPr>
      <t>lighted induction loop status sign.  Lights up green or red depending on loop signal strength, letting customers know whether loop system is working.  The sign offers both internal and external loop-signal-strength sensors.  7" H x 6" W x 1-3/4" D (18 cm H x 15 cm W x 4.5 cm D).  Includes: T-Sign, power supply, wall-mounting hardware (sheetrock anchors, screws and cable clips), external loop sensor (plugs into loop sign), small screwdriver and user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</si>
</sst>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00_);_(&quot;$&quot;* \(#,##0.00\);_(&quot;$&quot;* &quot;-&quot;??_);_(@_)"/>
  </numFmts>
  <fonts count="31" x14ac:knownFonts="1">
    <font>
      <sz val="11"/>
      <color theme="1"/>
      <name val="Calibri"/>
      <family val="2"/>
      <scheme val="minor"/>
    </font>
    <font>
      <sz val="11"/>
      <color theme="1"/>
      <name val="Calibri"/>
      <family val="2"/>
      <scheme val="minor"/>
    </font>
    <font>
      <sz val="11"/>
      <color theme="1"/>
      <name val="Calibri"/>
      <family val="2"/>
    </font>
    <font>
      <b/>
      <sz val="11"/>
      <color indexed="8"/>
      <name val="Calibri"/>
      <family val="2"/>
    </font>
    <font>
      <sz val="11"/>
      <name val="Calibri"/>
      <family val="2"/>
      <scheme val="minor"/>
    </font>
    <font>
      <b/>
      <sz val="11"/>
      <color rgb="FFFF0000"/>
      <name val="Calibri"/>
      <family val="2"/>
      <scheme val="minor"/>
    </font>
    <font>
      <b/>
      <sz val="11"/>
      <color theme="1"/>
      <name val="Calibri"/>
      <family val="2"/>
      <scheme val="minor"/>
    </font>
    <font>
      <u/>
      <sz val="10"/>
      <color indexed="12"/>
      <name val="Arial"/>
      <family val="2"/>
    </font>
    <font>
      <b/>
      <sz val="10"/>
      <name val="Arial"/>
      <family val="2"/>
    </font>
    <font>
      <sz val="10"/>
      <name val="Arial"/>
      <family val="2"/>
    </font>
    <font>
      <b/>
      <sz val="10"/>
      <color rgb="FFFF0000"/>
      <name val="Helv"/>
    </font>
    <font>
      <b/>
      <sz val="10"/>
      <color rgb="FFFF0000"/>
      <name val="Arial"/>
      <family val="2"/>
    </font>
    <font>
      <sz val="11"/>
      <color rgb="FFFF0000"/>
      <name val="Calibri"/>
      <family val="2"/>
    </font>
    <font>
      <sz val="11"/>
      <name val="Calibri"/>
      <family val="2"/>
    </font>
    <font>
      <b/>
      <sz val="11"/>
      <name val="Calibri"/>
      <family val="2"/>
      <scheme val="minor"/>
    </font>
    <font>
      <sz val="12"/>
      <color theme="1"/>
      <name val="Calibri"/>
      <family val="2"/>
      <scheme val="minor"/>
    </font>
    <font>
      <u/>
      <sz val="12"/>
      <color theme="10"/>
      <name val="Calibri"/>
      <family val="2"/>
      <scheme val="minor"/>
    </font>
    <font>
      <sz val="11"/>
      <color rgb="FFFF0000"/>
      <name val="Calibri"/>
      <family val="2"/>
      <scheme val="minor"/>
    </font>
    <font>
      <sz val="11"/>
      <color indexed="8"/>
      <name val="Calibri"/>
      <family val="2"/>
    </font>
    <font>
      <b/>
      <sz val="11"/>
      <color indexed="10"/>
      <name val="Calibri"/>
      <family val="2"/>
    </font>
    <font>
      <sz val="11"/>
      <color indexed="10"/>
      <name val="Calibri"/>
      <family val="2"/>
    </font>
    <font>
      <b/>
      <i/>
      <sz val="11"/>
      <color rgb="FFFF0000"/>
      <name val="Calibri"/>
      <family val="2"/>
      <scheme val="minor"/>
    </font>
    <font>
      <b/>
      <i/>
      <sz val="11"/>
      <color rgb="FFFF0000"/>
      <name val="Calibri"/>
      <family val="2"/>
    </font>
    <font>
      <i/>
      <sz val="11"/>
      <color theme="1"/>
      <name val="Calibri"/>
      <family val="2"/>
      <scheme val="minor"/>
    </font>
    <font>
      <sz val="11"/>
      <color rgb="FF000000"/>
      <name val="Calibri"/>
      <family val="2"/>
      <scheme val="minor"/>
    </font>
    <font>
      <u/>
      <sz val="11"/>
      <color indexed="12"/>
      <name val="Calibri"/>
      <family val="2"/>
      <scheme val="minor"/>
    </font>
    <font>
      <b/>
      <sz val="11"/>
      <color theme="0"/>
      <name val="Calibri"/>
      <family val="2"/>
      <scheme val="minor"/>
    </font>
    <font>
      <sz val="11"/>
      <color theme="0"/>
      <name val="Calibri"/>
      <family val="2"/>
      <scheme val="minor"/>
    </font>
    <font>
      <b/>
      <sz val="11"/>
      <color theme="0"/>
      <name val="Calibri"/>
      <family val="2"/>
    </font>
    <font>
      <sz val="11"/>
      <color theme="0"/>
      <name val="Calibri"/>
      <family val="2"/>
    </font>
    <font>
      <sz val="11"/>
      <color rgb="FF000000"/>
      <name val="Calibri"/>
      <family val="2"/>
    </font>
  </fonts>
  <fills count="3">
    <fill>
      <patternFill patternType="none"/>
    </fill>
    <fill>
      <patternFill patternType="gray125"/>
    </fill>
    <fill>
      <patternFill patternType="solid">
        <fgColor theme="1"/>
        <bgColor indexed="64"/>
      </patternFill>
    </fill>
  </fills>
  <borders count="4">
    <border>
      <left/>
      <right/>
      <top/>
      <bottom/>
      <diagonal/>
    </border>
    <border>
      <left/>
      <right/>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0" borderId="0" applyNumberFormat="0" applyFill="0" applyBorder="0" applyAlignment="0" applyProtection="0">
      <alignment vertical="top"/>
      <protection locked="0"/>
    </xf>
    <xf numFmtId="0" fontId="15" fillId="0" borderId="0"/>
    <xf numFmtId="164" fontId="15" fillId="0" borderId="0" applyFont="0" applyFill="0" applyBorder="0" applyAlignment="0" applyProtection="0"/>
    <xf numFmtId="0" fontId="16" fillId="0" borderId="0" applyNumberForma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2" xfId="0" applyFont="1" applyFill="1" applyBorder="1" applyAlignment="1">
      <alignment vertical="center"/>
    </xf>
    <xf numFmtId="0" fontId="2" fillId="0" borderId="0" xfId="0" applyFont="1" applyFill="1" applyBorder="1" applyAlignment="1">
      <alignment vertical="center" wrapText="1"/>
    </xf>
    <xf numFmtId="0" fontId="12" fillId="0" borderId="0" xfId="0" applyFont="1" applyFill="1" applyBorder="1" applyAlignment="1">
      <alignment vertical="center"/>
    </xf>
    <xf numFmtId="0" fontId="0" fillId="0" borderId="0" xfId="0" applyFont="1" applyFill="1" applyBorder="1" applyAlignment="1">
      <alignment horizontal="left" vertical="center" wrapText="1"/>
    </xf>
    <xf numFmtId="0" fontId="13" fillId="0" borderId="2" xfId="0" applyFont="1" applyFill="1" applyBorder="1" applyAlignment="1">
      <alignment vertical="center"/>
    </xf>
    <xf numFmtId="0" fontId="1" fillId="0" borderId="0" xfId="2" applyFont="1" applyFill="1" applyBorder="1" applyAlignment="1">
      <alignment horizontal="left" vertical="center" wrapText="1"/>
    </xf>
    <xf numFmtId="4" fontId="5" fillId="0" borderId="0" xfId="0" applyNumberFormat="1" applyFont="1" applyAlignment="1">
      <alignment vertical="center"/>
    </xf>
    <xf numFmtId="4" fontId="0" fillId="0" borderId="0" xfId="0" applyNumberFormat="1" applyAlignment="1">
      <alignment vertical="center"/>
    </xf>
    <xf numFmtId="4" fontId="6" fillId="0" borderId="0" xfId="0" applyNumberFormat="1" applyFont="1" applyAlignment="1">
      <alignment vertical="center"/>
    </xf>
    <xf numFmtId="0" fontId="0" fillId="0" borderId="0" xfId="0" applyAlignment="1">
      <alignment vertical="center"/>
    </xf>
    <xf numFmtId="0" fontId="0" fillId="0" borderId="0" xfId="0" applyFill="1" applyAlignment="1">
      <alignment vertical="center"/>
    </xf>
    <xf numFmtId="4" fontId="10" fillId="0" borderId="0" xfId="0" applyNumberFormat="1" applyFont="1" applyAlignment="1">
      <alignment vertical="center"/>
    </xf>
    <xf numFmtId="4" fontId="8" fillId="0" borderId="0" xfId="0" applyNumberFormat="1" applyFont="1" applyAlignment="1">
      <alignment horizontal="center" vertical="center"/>
    </xf>
    <xf numFmtId="0" fontId="9" fillId="0" borderId="0" xfId="0" applyFont="1" applyAlignment="1">
      <alignment vertical="center"/>
    </xf>
    <xf numFmtId="4" fontId="11" fillId="0" borderId="0" xfId="0" applyNumberFormat="1" applyFont="1" applyAlignment="1">
      <alignment horizontal="center" vertical="center"/>
    </xf>
    <xf numFmtId="9" fontId="8" fillId="0" borderId="0" xfId="0" applyNumberFormat="1" applyFont="1" applyAlignment="1">
      <alignment horizontal="center" vertical="center"/>
    </xf>
    <xf numFmtId="0" fontId="8" fillId="0" borderId="1" xfId="0" applyNumberFormat="1" applyFont="1" applyBorder="1" applyAlignment="1">
      <alignment vertical="center"/>
    </xf>
    <xf numFmtId="1" fontId="11"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0" xfId="0" applyNumberFormat="1" applyFont="1" applyBorder="1" applyAlignment="1">
      <alignment vertical="center"/>
    </xf>
    <xf numFmtId="4" fontId="11"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18" fillId="0" borderId="2" xfId="0" applyFont="1" applyFill="1" applyBorder="1" applyAlignment="1">
      <alignment vertical="center"/>
    </xf>
    <xf numFmtId="0" fontId="18" fillId="0" borderId="0" xfId="0" applyFont="1" applyFill="1" applyBorder="1" applyAlignment="1">
      <alignment vertical="center" wrapText="1"/>
    </xf>
    <xf numFmtId="0" fontId="19" fillId="0" borderId="0" xfId="0" applyFont="1" applyFill="1" applyBorder="1" applyAlignment="1">
      <alignment vertical="center"/>
    </xf>
    <xf numFmtId="0" fontId="20" fillId="0" borderId="2" xfId="0" applyFont="1" applyFill="1" applyBorder="1" applyAlignment="1">
      <alignment vertical="center"/>
    </xf>
    <xf numFmtId="0" fontId="20" fillId="0" borderId="0" xfId="0" applyFont="1" applyFill="1" applyBorder="1" applyAlignment="1">
      <alignment vertical="center"/>
    </xf>
    <xf numFmtId="0" fontId="17" fillId="0" borderId="0" xfId="0" applyFont="1" applyAlignment="1">
      <alignment vertical="center"/>
    </xf>
    <xf numFmtId="0" fontId="17" fillId="0" borderId="0" xfId="2" applyFont="1" applyFill="1" applyBorder="1" applyAlignment="1">
      <alignment horizontal="left" vertical="center"/>
    </xf>
    <xf numFmtId="0" fontId="17" fillId="0" borderId="0" xfId="0" applyFont="1" applyAlignment="1">
      <alignment horizontal="left" vertical="center"/>
    </xf>
    <xf numFmtId="0" fontId="13" fillId="0" borderId="0" xfId="0" applyFont="1" applyFill="1" applyBorder="1" applyAlignment="1">
      <alignment vertical="center"/>
    </xf>
    <xf numFmtId="0" fontId="0" fillId="0" borderId="0" xfId="0" applyAlignment="1">
      <alignment horizontal="left" vertical="center"/>
    </xf>
    <xf numFmtId="0" fontId="18" fillId="0" borderId="0" xfId="0" applyFont="1" applyFill="1" applyBorder="1" applyAlignment="1">
      <alignment vertical="center"/>
    </xf>
    <xf numFmtId="0" fontId="1" fillId="0" borderId="0" xfId="2" applyFont="1" applyFill="1" applyBorder="1" applyAlignment="1">
      <alignment horizontal="left" vertical="center"/>
    </xf>
    <xf numFmtId="0" fontId="0" fillId="0" borderId="0" xfId="0" applyAlignment="1">
      <alignment vertical="center" wrapText="1"/>
    </xf>
    <xf numFmtId="4" fontId="20" fillId="0" borderId="0" xfId="0" applyNumberFormat="1" applyFont="1" applyAlignment="1">
      <alignment vertical="center"/>
    </xf>
    <xf numFmtId="0" fontId="19" fillId="0" borderId="0" xfId="0" applyFont="1" applyAlignment="1">
      <alignment vertical="center"/>
    </xf>
    <xf numFmtId="4" fontId="19" fillId="0" borderId="0" xfId="0" applyNumberFormat="1" applyFont="1" applyAlignment="1">
      <alignment vertical="center"/>
    </xf>
    <xf numFmtId="4" fontId="13" fillId="0" borderId="0" xfId="0" applyNumberFormat="1" applyFont="1" applyAlignment="1">
      <alignment vertical="center"/>
    </xf>
    <xf numFmtId="4" fontId="17" fillId="0" borderId="0" xfId="0" applyNumberFormat="1" applyFont="1" applyAlignment="1">
      <alignment vertical="center"/>
    </xf>
    <xf numFmtId="0" fontId="13" fillId="0" borderId="0" xfId="0" applyFont="1" applyFill="1" applyBorder="1" applyAlignment="1">
      <alignment vertical="center" wrapText="1"/>
    </xf>
    <xf numFmtId="0" fontId="24" fillId="0" borderId="3" xfId="2" applyFont="1" applyBorder="1" applyAlignment="1">
      <alignment horizontal="left" vertical="center" wrapText="1"/>
    </xf>
    <xf numFmtId="0" fontId="0"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4" fontId="5" fillId="0" borderId="0" xfId="0" applyNumberFormat="1" applyFont="1" applyAlignment="1">
      <alignment horizontal="right" vertical="center"/>
    </xf>
    <xf numFmtId="0" fontId="4" fillId="0" borderId="0" xfId="0" applyFont="1" applyBorder="1" applyAlignment="1">
      <alignment vertical="center" wrapText="1"/>
    </xf>
    <xf numFmtId="4" fontId="17" fillId="0" borderId="0" xfId="0" applyNumberFormat="1" applyFont="1" applyFill="1" applyAlignment="1">
      <alignment vertical="center"/>
    </xf>
    <xf numFmtId="0" fontId="14" fillId="0" borderId="0" xfId="0" applyFont="1" applyAlignment="1">
      <alignment horizontal="right" vertical="center"/>
    </xf>
    <xf numFmtId="0" fontId="25" fillId="0" borderId="0" xfId="1" applyFont="1" applyAlignment="1" applyProtection="1">
      <alignment horizontal="right" vertical="center"/>
    </xf>
    <xf numFmtId="0" fontId="25" fillId="0" borderId="0" xfId="1" applyFont="1" applyBorder="1" applyAlignment="1" applyProtection="1">
      <alignment horizontal="right" vertical="center" wrapText="1"/>
    </xf>
    <xf numFmtId="0" fontId="5" fillId="0" borderId="0" xfId="0" applyFont="1" applyFill="1" applyAlignment="1">
      <alignment horizontal="left" vertical="center"/>
    </xf>
    <xf numFmtId="4" fontId="5" fillId="0" borderId="0" xfId="0" applyNumberFormat="1" applyFont="1" applyFill="1" applyAlignment="1">
      <alignment horizontal="center" vertical="center"/>
    </xf>
    <xf numFmtId="2" fontId="14" fillId="0" borderId="0" xfId="0" applyNumberFormat="1" applyFont="1" applyAlignment="1">
      <alignment horizontal="center" vertical="center"/>
    </xf>
    <xf numFmtId="4" fontId="14" fillId="0" borderId="0" xfId="0" applyNumberFormat="1" applyFont="1" applyAlignment="1">
      <alignment horizontal="center" vertical="center"/>
    </xf>
    <xf numFmtId="0" fontId="28" fillId="2" borderId="0" xfId="0" applyFont="1" applyFill="1" applyBorder="1" applyAlignment="1">
      <alignment vertical="center"/>
    </xf>
    <xf numFmtId="4" fontId="26" fillId="2" borderId="0" xfId="0" applyNumberFormat="1" applyFont="1" applyFill="1" applyAlignment="1">
      <alignment vertical="center"/>
    </xf>
    <xf numFmtId="4" fontId="27" fillId="2" borderId="0" xfId="0" applyNumberFormat="1" applyFont="1" applyFill="1" applyAlignment="1">
      <alignment vertical="center"/>
    </xf>
    <xf numFmtId="2" fontId="4" fillId="0" borderId="0" xfId="0" applyNumberFormat="1" applyFont="1" applyAlignment="1">
      <alignment vertical="center"/>
    </xf>
    <xf numFmtId="0" fontId="4" fillId="0" borderId="0" xfId="0" applyNumberFormat="1" applyFont="1" applyAlignment="1">
      <alignment vertical="center"/>
    </xf>
    <xf numFmtId="0" fontId="18" fillId="0" borderId="2" xfId="0" applyFont="1" applyFill="1" applyBorder="1" applyAlignment="1">
      <alignment vertical="center" wrapText="1"/>
    </xf>
    <xf numFmtId="0" fontId="17" fillId="0" borderId="0" xfId="0" applyFont="1" applyAlignment="1">
      <alignment horizontal="left" vertical="center" wrapText="1"/>
    </xf>
    <xf numFmtId="0" fontId="28" fillId="2" borderId="0" xfId="0" applyFont="1" applyFill="1" applyAlignment="1">
      <alignment vertical="center"/>
    </xf>
    <xf numFmtId="0" fontId="27" fillId="2" borderId="0" xfId="0" applyFont="1" applyFill="1" applyAlignment="1">
      <alignment vertical="center"/>
    </xf>
    <xf numFmtId="0" fontId="26" fillId="2" borderId="0" xfId="0" applyFont="1" applyFill="1" applyAlignment="1">
      <alignment vertical="center"/>
    </xf>
    <xf numFmtId="0" fontId="28" fillId="2" borderId="2" xfId="0" applyFont="1" applyFill="1" applyBorder="1" applyAlignment="1">
      <alignment vertical="center"/>
    </xf>
    <xf numFmtId="0" fontId="29" fillId="2" borderId="0" xfId="0" applyFont="1" applyFill="1" applyBorder="1" applyAlignment="1">
      <alignment vertical="center" wrapText="1"/>
    </xf>
    <xf numFmtId="4" fontId="0" fillId="0" borderId="0" xfId="0" applyNumberFormat="1" applyFont="1" applyAlignment="1">
      <alignment vertical="center"/>
    </xf>
    <xf numFmtId="4" fontId="9" fillId="0" borderId="0" xfId="0" applyNumberFormat="1" applyFont="1" applyBorder="1" applyAlignment="1">
      <alignment horizontal="center" vertical="center"/>
    </xf>
    <xf numFmtId="4" fontId="29" fillId="2" borderId="0" xfId="0" applyNumberFormat="1" applyFont="1" applyFill="1" applyAlignment="1">
      <alignment vertical="center"/>
    </xf>
    <xf numFmtId="0" fontId="17" fillId="0" borderId="0" xfId="0" applyFont="1" applyAlignment="1">
      <alignment vertical="center" wrapText="1"/>
    </xf>
    <xf numFmtId="0" fontId="13" fillId="0" borderId="2" xfId="0" applyFont="1" applyFill="1" applyBorder="1" applyAlignment="1">
      <alignment vertical="center" wrapText="1"/>
    </xf>
    <xf numFmtId="0" fontId="20" fillId="0" borderId="2" xfId="0" applyFont="1" applyFill="1" applyBorder="1" applyAlignment="1">
      <alignment vertical="center" wrapText="1"/>
    </xf>
    <xf numFmtId="0" fontId="28" fillId="2" borderId="2" xfId="0" applyFont="1" applyFill="1" applyBorder="1" applyAlignment="1">
      <alignment horizontal="left" vertical="center"/>
    </xf>
    <xf numFmtId="0" fontId="28" fillId="2" borderId="0" xfId="0" applyFont="1" applyFill="1" applyBorder="1" applyAlignment="1">
      <alignment horizontal="left" vertical="center"/>
    </xf>
    <xf numFmtId="0" fontId="25" fillId="0" borderId="0" xfId="1" applyFont="1" applyBorder="1" applyAlignment="1" applyProtection="1">
      <alignment horizontal="right" vertical="center" wrapText="1"/>
    </xf>
  </cellXfs>
  <cellStyles count="6">
    <cellStyle name="Currency 4" xfId="5" xr:uid="{00000000-0005-0000-0000-000000000000}"/>
    <cellStyle name="Hyperlink" xfId="1" builtinId="8"/>
    <cellStyle name="Hyperlink 2" xfId="4" xr:uid="{00000000-0005-0000-0000-000002000000}"/>
    <cellStyle name="Standaard" xfId="0" builtinId="0"/>
    <cellStyle name="Standaard 2" xfId="2" xr:uid="{00000000-0005-0000-0000-000004000000}"/>
    <cellStyle name="Valuta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1</xdr:row>
      <xdr:rowOff>38100</xdr:rowOff>
    </xdr:from>
    <xdr:to>
      <xdr:col>1</xdr:col>
      <xdr:colOff>2571751</xdr:colOff>
      <xdr:row>2</xdr:row>
      <xdr:rowOff>121564</xdr:rowOff>
    </xdr:to>
    <xdr:pic>
      <xdr:nvPicPr>
        <xdr:cNvPr id="6" name="Afbeelding 5">
          <a:extLst>
            <a:ext uri="{FF2B5EF4-FFF2-40B4-BE49-F238E27FC236}">
              <a16:creationId xmlns:a16="http://schemas.microsoft.com/office/drawing/2014/main" id="{9003B874-6A5B-4CF4-9672-4C06E062B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228600"/>
          <a:ext cx="3657600" cy="27396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stribution.audio-technica.e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0"/>
  <sheetViews>
    <sheetView tabSelected="1" workbookViewId="0"/>
  </sheetViews>
  <sheetFormatPr defaultRowHeight="15" x14ac:dyDescent="0.25"/>
  <cols>
    <col min="1" max="1" width="17.7109375" style="11" customWidth="1"/>
    <col min="2" max="2" width="57.7109375" style="11" customWidth="1"/>
    <col min="3" max="3" width="10.7109375" style="7" customWidth="1"/>
    <col min="4" max="4" width="5.7109375" style="8" customWidth="1"/>
    <col min="5" max="5" width="10.7109375" style="9" customWidth="1"/>
    <col min="6" max="16384" width="9.140625" style="10"/>
  </cols>
  <sheetData>
    <row r="1" spans="1:10" x14ac:dyDescent="0.25">
      <c r="B1" s="47"/>
      <c r="C1" s="51"/>
      <c r="D1" s="47"/>
      <c r="E1" s="52" t="s">
        <v>442</v>
      </c>
    </row>
    <row r="2" spans="1:10" x14ac:dyDescent="0.25">
      <c r="B2" s="47"/>
      <c r="C2" s="51"/>
      <c r="D2" s="47"/>
      <c r="E2" s="52" t="s">
        <v>308</v>
      </c>
    </row>
    <row r="3" spans="1:10" x14ac:dyDescent="0.25">
      <c r="B3" s="47"/>
      <c r="C3" s="51"/>
      <c r="D3" s="47"/>
      <c r="E3" s="53" t="s">
        <v>452</v>
      </c>
    </row>
    <row r="4" spans="1:10" x14ac:dyDescent="0.25">
      <c r="B4" s="79" t="s">
        <v>454</v>
      </c>
      <c r="C4" s="79"/>
      <c r="D4" s="79"/>
      <c r="E4" s="79"/>
    </row>
    <row r="5" spans="1:10" ht="15" customHeight="1" x14ac:dyDescent="0.25">
      <c r="A5" s="55" t="s">
        <v>313</v>
      </c>
      <c r="B5" s="47"/>
      <c r="C5" s="79" t="s">
        <v>443</v>
      </c>
      <c r="D5" s="79"/>
      <c r="E5" s="79"/>
    </row>
    <row r="6" spans="1:10" ht="15" customHeight="1" x14ac:dyDescent="0.25">
      <c r="A6" s="55"/>
      <c r="B6" s="47"/>
      <c r="C6" s="54"/>
      <c r="D6" s="54"/>
      <c r="E6" s="54"/>
    </row>
    <row r="7" spans="1:10" ht="15" customHeight="1" x14ac:dyDescent="0.25">
      <c r="A7" s="55"/>
      <c r="B7" s="47"/>
      <c r="C7" s="54"/>
      <c r="D7" s="54"/>
      <c r="E7" s="54"/>
    </row>
    <row r="8" spans="1:10" x14ac:dyDescent="0.25">
      <c r="B8" s="47"/>
      <c r="C8" s="51"/>
      <c r="D8" s="47"/>
      <c r="E8" s="47"/>
    </row>
    <row r="9" spans="1:10" x14ac:dyDescent="0.25">
      <c r="A9" s="50"/>
      <c r="B9" s="10"/>
      <c r="C9" s="12"/>
      <c r="E9" s="13" t="s">
        <v>309</v>
      </c>
      <c r="F9" s="14"/>
    </row>
    <row r="10" spans="1:10" x14ac:dyDescent="0.25">
      <c r="A10" s="47"/>
      <c r="B10" s="10"/>
      <c r="C10" s="15" t="s">
        <v>453</v>
      </c>
      <c r="D10" s="13"/>
      <c r="E10" s="16">
        <v>0.21</v>
      </c>
      <c r="F10" s="14"/>
    </row>
    <row r="11" spans="1:10" ht="15.75" thickBot="1" x14ac:dyDescent="0.3">
      <c r="A11" s="17" t="s">
        <v>455</v>
      </c>
      <c r="B11" s="17" t="s">
        <v>310</v>
      </c>
      <c r="C11" s="18">
        <v>2018</v>
      </c>
      <c r="D11" s="19"/>
      <c r="E11" s="19" t="s">
        <v>311</v>
      </c>
      <c r="F11" s="14"/>
    </row>
    <row r="12" spans="1:10" x14ac:dyDescent="0.25">
      <c r="A12" s="20"/>
      <c r="B12" s="20"/>
      <c r="C12" s="56" t="s">
        <v>456</v>
      </c>
      <c r="D12" s="57"/>
      <c r="E12" s="58" t="s">
        <v>456</v>
      </c>
      <c r="F12" s="14"/>
    </row>
    <row r="13" spans="1:10" x14ac:dyDescent="0.25">
      <c r="A13" s="59" t="s">
        <v>430</v>
      </c>
      <c r="B13" s="59"/>
      <c r="C13" s="60"/>
      <c r="D13" s="61"/>
      <c r="E13" s="60"/>
      <c r="F13" s="8"/>
      <c r="G13" s="8"/>
      <c r="H13" s="8"/>
      <c r="I13" s="8"/>
      <c r="J13" s="8"/>
    </row>
    <row r="14" spans="1:10" ht="30" x14ac:dyDescent="0.25">
      <c r="A14" s="46" t="s">
        <v>431</v>
      </c>
      <c r="B14" s="45" t="s">
        <v>444</v>
      </c>
      <c r="C14" s="7">
        <v>5382</v>
      </c>
      <c r="E14" s="71">
        <f t="shared" ref="E14:E21" si="0">C14*1.21</f>
        <v>6512.22</v>
      </c>
      <c r="F14" s="8"/>
      <c r="G14" s="8"/>
      <c r="H14" s="8"/>
      <c r="I14" s="8"/>
      <c r="J14" s="8"/>
    </row>
    <row r="15" spans="1:10" ht="30" x14ac:dyDescent="0.25">
      <c r="A15" s="46" t="s">
        <v>432</v>
      </c>
      <c r="B15" s="45" t="s">
        <v>445</v>
      </c>
      <c r="C15" s="7">
        <v>5812</v>
      </c>
      <c r="E15" s="71">
        <f t="shared" si="0"/>
        <v>7032.5199999999995</v>
      </c>
      <c r="F15" s="8"/>
      <c r="G15" s="8"/>
      <c r="H15" s="8"/>
      <c r="I15" s="8"/>
      <c r="J15" s="8"/>
    </row>
    <row r="16" spans="1:10" ht="30" x14ac:dyDescent="0.25">
      <c r="A16" s="46" t="s">
        <v>433</v>
      </c>
      <c r="B16" s="45" t="s">
        <v>446</v>
      </c>
      <c r="C16" s="7">
        <v>6242</v>
      </c>
      <c r="E16" s="71">
        <f t="shared" si="0"/>
        <v>7552.82</v>
      </c>
      <c r="F16" s="8"/>
      <c r="G16" s="8"/>
      <c r="H16" s="8"/>
      <c r="I16" s="8"/>
      <c r="J16" s="8"/>
    </row>
    <row r="17" spans="1:10" ht="30" x14ac:dyDescent="0.25">
      <c r="A17" s="46" t="s">
        <v>434</v>
      </c>
      <c r="B17" s="45" t="s">
        <v>447</v>
      </c>
      <c r="C17" s="7">
        <v>6459</v>
      </c>
      <c r="E17" s="71">
        <f t="shared" si="0"/>
        <v>7815.3899999999994</v>
      </c>
      <c r="F17" s="8"/>
      <c r="G17" s="8"/>
      <c r="H17" s="8"/>
      <c r="I17" s="8"/>
      <c r="J17" s="8"/>
    </row>
    <row r="18" spans="1:10" ht="30" x14ac:dyDescent="0.25">
      <c r="A18" s="46" t="s">
        <v>435</v>
      </c>
      <c r="B18" s="45" t="s">
        <v>448</v>
      </c>
      <c r="C18" s="7">
        <v>6459</v>
      </c>
      <c r="E18" s="71">
        <f t="shared" si="0"/>
        <v>7815.3899999999994</v>
      </c>
      <c r="F18" s="8"/>
      <c r="G18" s="8"/>
      <c r="H18" s="8"/>
      <c r="I18" s="8"/>
      <c r="J18" s="8"/>
    </row>
    <row r="19" spans="1:10" ht="30" x14ac:dyDescent="0.25">
      <c r="A19" s="46" t="s">
        <v>436</v>
      </c>
      <c r="B19" s="45" t="s">
        <v>449</v>
      </c>
      <c r="C19" s="7">
        <v>646</v>
      </c>
      <c r="E19" s="71">
        <f t="shared" si="0"/>
        <v>781.66</v>
      </c>
      <c r="F19" s="8"/>
      <c r="G19" s="8"/>
      <c r="H19" s="8"/>
      <c r="I19" s="8"/>
      <c r="J19" s="8"/>
    </row>
    <row r="20" spans="1:10" ht="30" x14ac:dyDescent="0.25">
      <c r="A20" s="46" t="s">
        <v>437</v>
      </c>
      <c r="B20" s="45" t="s">
        <v>450</v>
      </c>
      <c r="C20" s="7">
        <v>1077</v>
      </c>
      <c r="E20" s="71">
        <f t="shared" si="0"/>
        <v>1303.17</v>
      </c>
      <c r="F20" s="8"/>
      <c r="G20" s="8"/>
      <c r="H20" s="8"/>
      <c r="I20" s="8"/>
      <c r="J20" s="8"/>
    </row>
    <row r="21" spans="1:10" ht="45" x14ac:dyDescent="0.25">
      <c r="A21" s="47" t="s">
        <v>438</v>
      </c>
      <c r="B21" s="37" t="s">
        <v>451</v>
      </c>
      <c r="C21" s="7">
        <v>2152</v>
      </c>
      <c r="E21" s="71">
        <f t="shared" si="0"/>
        <v>2603.92</v>
      </c>
      <c r="F21" s="8"/>
      <c r="G21" s="8"/>
      <c r="H21" s="8"/>
      <c r="I21" s="8"/>
      <c r="J21" s="8"/>
    </row>
    <row r="22" spans="1:10" x14ac:dyDescent="0.25">
      <c r="A22" s="36"/>
      <c r="B22" s="6"/>
      <c r="E22" s="71"/>
      <c r="F22" s="8"/>
      <c r="G22" s="8"/>
      <c r="H22" s="8"/>
      <c r="I22" s="8"/>
      <c r="J22" s="8"/>
    </row>
    <row r="23" spans="1:10" x14ac:dyDescent="0.25">
      <c r="C23" s="23"/>
      <c r="D23" s="10"/>
      <c r="E23" s="71"/>
      <c r="F23" s="8"/>
    </row>
    <row r="24" spans="1:10" ht="135" x14ac:dyDescent="0.25">
      <c r="A24" s="36" t="s">
        <v>439</v>
      </c>
      <c r="B24" s="44" t="s">
        <v>440</v>
      </c>
      <c r="C24" s="23"/>
      <c r="D24" s="10"/>
      <c r="E24" s="71"/>
      <c r="F24" s="8"/>
    </row>
    <row r="25" spans="1:10" x14ac:dyDescent="0.25">
      <c r="A25" s="20"/>
      <c r="B25" s="20"/>
      <c r="C25" s="21"/>
      <c r="D25" s="22"/>
      <c r="E25" s="72"/>
      <c r="F25" s="14"/>
    </row>
    <row r="26" spans="1:10" x14ac:dyDescent="0.25">
      <c r="A26" s="66" t="s">
        <v>287</v>
      </c>
      <c r="B26" s="67"/>
      <c r="C26" s="68"/>
      <c r="D26" s="67"/>
      <c r="E26" s="61"/>
      <c r="F26" s="8"/>
    </row>
    <row r="27" spans="1:10" ht="30" x14ac:dyDescent="0.25">
      <c r="A27" s="25" t="s">
        <v>76</v>
      </c>
      <c r="B27" s="26" t="s">
        <v>77</v>
      </c>
      <c r="C27" s="7">
        <v>289</v>
      </c>
      <c r="E27" s="71">
        <f>C27*1.21</f>
        <v>349.69</v>
      </c>
      <c r="F27" s="8"/>
      <c r="G27" s="8"/>
      <c r="H27" s="8"/>
      <c r="I27" s="8"/>
      <c r="J27" s="8"/>
    </row>
    <row r="28" spans="1:10" x14ac:dyDescent="0.25">
      <c r="A28" s="25" t="s">
        <v>319</v>
      </c>
      <c r="B28" s="26" t="s">
        <v>320</v>
      </c>
      <c r="C28" s="7">
        <v>570</v>
      </c>
      <c r="E28" s="71">
        <f t="shared" ref="E28:E31" si="1">C28*1.21</f>
        <v>689.69999999999993</v>
      </c>
      <c r="F28" s="8"/>
      <c r="G28" s="8"/>
      <c r="H28" s="8"/>
      <c r="I28" s="8"/>
      <c r="J28" s="8"/>
    </row>
    <row r="29" spans="1:10" ht="30" x14ac:dyDescent="0.25">
      <c r="A29" s="25" t="s">
        <v>78</v>
      </c>
      <c r="B29" s="26" t="s">
        <v>79</v>
      </c>
      <c r="C29" s="7">
        <v>602</v>
      </c>
      <c r="E29" s="71">
        <f t="shared" si="1"/>
        <v>728.42</v>
      </c>
      <c r="F29" s="8"/>
      <c r="G29" s="8"/>
      <c r="H29" s="8"/>
      <c r="I29" s="8"/>
      <c r="J29" s="8"/>
    </row>
    <row r="30" spans="1:10" ht="15" customHeight="1" x14ac:dyDescent="0.25">
      <c r="A30" s="25" t="s">
        <v>80</v>
      </c>
      <c r="B30" s="26" t="s">
        <v>81</v>
      </c>
      <c r="C30" s="7">
        <v>33.5</v>
      </c>
      <c r="E30" s="71">
        <f t="shared" si="1"/>
        <v>40.534999999999997</v>
      </c>
      <c r="F30" s="8"/>
      <c r="G30" s="8"/>
      <c r="H30" s="8"/>
      <c r="I30" s="8"/>
      <c r="J30" s="8"/>
    </row>
    <row r="31" spans="1:10" x14ac:dyDescent="0.25">
      <c r="A31" s="25" t="s">
        <v>82</v>
      </c>
      <c r="B31" s="10" t="s">
        <v>321</v>
      </c>
      <c r="C31" s="7">
        <v>516</v>
      </c>
      <c r="E31" s="71">
        <f t="shared" si="1"/>
        <v>624.36</v>
      </c>
      <c r="F31" s="8"/>
      <c r="G31" s="8"/>
      <c r="H31" s="8"/>
      <c r="I31" s="8"/>
      <c r="J31" s="8"/>
    </row>
    <row r="32" spans="1:10" x14ac:dyDescent="0.25">
      <c r="A32" s="25"/>
      <c r="B32" s="26"/>
      <c r="E32" s="71"/>
      <c r="F32" s="8"/>
      <c r="G32" s="8"/>
      <c r="H32" s="8"/>
      <c r="I32" s="8"/>
      <c r="J32" s="8"/>
    </row>
    <row r="33" spans="1:10" x14ac:dyDescent="0.25">
      <c r="A33" s="69" t="s">
        <v>289</v>
      </c>
      <c r="B33" s="70"/>
      <c r="C33" s="60"/>
      <c r="D33" s="61"/>
      <c r="E33" s="61"/>
      <c r="F33" s="8"/>
      <c r="G33" s="8"/>
      <c r="H33" s="8"/>
      <c r="I33" s="8"/>
      <c r="J33" s="8"/>
    </row>
    <row r="34" spans="1:10" ht="90" x14ac:dyDescent="0.25">
      <c r="A34" s="48" t="s">
        <v>322</v>
      </c>
      <c r="B34" s="37" t="s">
        <v>323</v>
      </c>
      <c r="C34" s="49">
        <v>2345</v>
      </c>
      <c r="E34" s="71">
        <f t="shared" ref="E34:E41" si="2">C34*1.21</f>
        <v>2837.45</v>
      </c>
      <c r="F34" s="8"/>
      <c r="G34" s="8"/>
      <c r="H34" s="8"/>
      <c r="I34" s="8"/>
      <c r="J34" s="8"/>
    </row>
    <row r="35" spans="1:10" ht="75" x14ac:dyDescent="0.25">
      <c r="A35" s="47" t="s">
        <v>324</v>
      </c>
      <c r="B35" s="37" t="s">
        <v>325</v>
      </c>
      <c r="C35" s="7">
        <v>3110</v>
      </c>
      <c r="E35" s="71">
        <f t="shared" si="2"/>
        <v>3763.1</v>
      </c>
      <c r="F35" s="8"/>
      <c r="G35" s="8"/>
      <c r="H35" s="8"/>
      <c r="I35" s="8"/>
      <c r="J35" s="8"/>
    </row>
    <row r="36" spans="1:10" ht="60" x14ac:dyDescent="0.25">
      <c r="A36" s="10" t="s">
        <v>326</v>
      </c>
      <c r="B36" s="37" t="s">
        <v>327</v>
      </c>
      <c r="C36" s="7">
        <v>4295</v>
      </c>
      <c r="E36" s="71">
        <f t="shared" si="2"/>
        <v>5196.95</v>
      </c>
      <c r="F36" s="8"/>
      <c r="G36" s="8"/>
      <c r="H36" s="8"/>
      <c r="I36" s="8"/>
      <c r="J36" s="8"/>
    </row>
    <row r="37" spans="1:10" ht="45" x14ac:dyDescent="0.25">
      <c r="A37" s="25" t="s">
        <v>83</v>
      </c>
      <c r="B37" s="26" t="s">
        <v>328</v>
      </c>
      <c r="C37" s="7">
        <v>4415</v>
      </c>
      <c r="E37" s="71">
        <f t="shared" si="2"/>
        <v>5342.15</v>
      </c>
      <c r="F37" s="8"/>
      <c r="G37" s="8"/>
      <c r="H37" s="8"/>
      <c r="I37" s="8"/>
      <c r="J37" s="8"/>
    </row>
    <row r="38" spans="1:10" ht="45" x14ac:dyDescent="0.25">
      <c r="A38" s="25" t="s">
        <v>329</v>
      </c>
      <c r="B38" s="26" t="s">
        <v>330</v>
      </c>
      <c r="C38" s="7">
        <v>4415</v>
      </c>
      <c r="E38" s="71">
        <f t="shared" si="2"/>
        <v>5342.15</v>
      </c>
      <c r="F38" s="8"/>
      <c r="G38" s="8"/>
      <c r="H38" s="8"/>
      <c r="I38" s="8"/>
      <c r="J38" s="8"/>
    </row>
    <row r="39" spans="1:10" ht="45" x14ac:dyDescent="0.25">
      <c r="A39" s="64" t="s">
        <v>84</v>
      </c>
      <c r="B39" s="26" t="s">
        <v>85</v>
      </c>
      <c r="C39" s="7">
        <v>4950</v>
      </c>
      <c r="E39" s="71">
        <f t="shared" si="2"/>
        <v>5989.5</v>
      </c>
      <c r="F39" s="8"/>
      <c r="G39" s="8"/>
      <c r="H39" s="8"/>
      <c r="I39" s="8"/>
      <c r="J39" s="8"/>
    </row>
    <row r="40" spans="1:10" ht="90" x14ac:dyDescent="0.25">
      <c r="A40" s="65" t="s">
        <v>457</v>
      </c>
      <c r="B40" s="37" t="s">
        <v>331</v>
      </c>
      <c r="C40" s="7">
        <v>6748</v>
      </c>
      <c r="E40" s="71">
        <f t="shared" si="2"/>
        <v>8165.08</v>
      </c>
      <c r="F40" s="8"/>
      <c r="G40" s="8"/>
      <c r="H40" s="8"/>
      <c r="I40" s="8"/>
      <c r="J40" s="8"/>
    </row>
    <row r="41" spans="1:10" ht="90" x14ac:dyDescent="0.25">
      <c r="A41" s="65" t="s">
        <v>332</v>
      </c>
      <c r="B41" s="37" t="s">
        <v>333</v>
      </c>
      <c r="C41" s="7">
        <v>6995</v>
      </c>
      <c r="E41" s="71">
        <f t="shared" si="2"/>
        <v>8463.9499999999989</v>
      </c>
      <c r="F41" s="8"/>
      <c r="G41" s="8"/>
      <c r="H41" s="8"/>
      <c r="I41" s="8"/>
      <c r="J41" s="8"/>
    </row>
    <row r="42" spans="1:10" x14ac:dyDescent="0.25">
      <c r="A42" s="25"/>
      <c r="B42" s="26"/>
      <c r="E42" s="71"/>
      <c r="F42" s="8"/>
      <c r="G42" s="8"/>
      <c r="H42" s="8"/>
      <c r="I42" s="8"/>
      <c r="J42" s="8"/>
    </row>
    <row r="43" spans="1:10" x14ac:dyDescent="0.25">
      <c r="A43" s="69" t="s">
        <v>288</v>
      </c>
      <c r="B43" s="70"/>
      <c r="C43" s="60"/>
      <c r="D43" s="61"/>
      <c r="E43" s="61"/>
      <c r="F43" s="8"/>
      <c r="G43" s="8"/>
      <c r="H43" s="8"/>
      <c r="I43" s="8"/>
      <c r="J43" s="8"/>
    </row>
    <row r="44" spans="1:10" ht="45" x14ac:dyDescent="0.25">
      <c r="A44" s="25" t="s">
        <v>86</v>
      </c>
      <c r="B44" s="26" t="s">
        <v>87</v>
      </c>
      <c r="C44" s="7">
        <v>3930</v>
      </c>
      <c r="E44" s="71">
        <f t="shared" ref="E44:E47" si="3">C44*1.21</f>
        <v>4755.3</v>
      </c>
      <c r="F44" s="8"/>
      <c r="G44" s="8"/>
      <c r="H44" s="8"/>
      <c r="I44" s="8"/>
      <c r="J44" s="8"/>
    </row>
    <row r="45" spans="1:10" ht="75" x14ac:dyDescent="0.25">
      <c r="A45" s="25" t="s">
        <v>334</v>
      </c>
      <c r="B45" s="26" t="s">
        <v>88</v>
      </c>
      <c r="C45" s="7">
        <v>7965</v>
      </c>
      <c r="E45" s="71">
        <f t="shared" si="3"/>
        <v>9637.65</v>
      </c>
      <c r="F45" s="8"/>
      <c r="G45" s="8"/>
      <c r="H45" s="8"/>
      <c r="I45" s="8"/>
      <c r="J45" s="8"/>
    </row>
    <row r="46" spans="1:10" ht="75" x14ac:dyDescent="0.25">
      <c r="A46" s="25" t="s">
        <v>335</v>
      </c>
      <c r="B46" s="26" t="s">
        <v>89</v>
      </c>
      <c r="C46" s="7">
        <v>10215</v>
      </c>
      <c r="E46" s="71">
        <f t="shared" si="3"/>
        <v>12360.15</v>
      </c>
      <c r="F46" s="8"/>
      <c r="G46" s="8"/>
      <c r="H46" s="8"/>
      <c r="I46" s="8"/>
      <c r="J46" s="8"/>
    </row>
    <row r="47" spans="1:10" ht="90" x14ac:dyDescent="0.25">
      <c r="A47" s="10" t="s">
        <v>336</v>
      </c>
      <c r="B47" s="37" t="s">
        <v>337</v>
      </c>
      <c r="C47" s="7">
        <v>20430</v>
      </c>
      <c r="E47" s="71">
        <f t="shared" si="3"/>
        <v>24720.3</v>
      </c>
      <c r="F47" s="8"/>
      <c r="G47" s="8"/>
      <c r="H47" s="8"/>
      <c r="I47" s="8"/>
      <c r="J47" s="8"/>
    </row>
    <row r="48" spans="1:10" x14ac:dyDescent="0.25">
      <c r="A48" s="25"/>
      <c r="B48" s="26"/>
      <c r="E48" s="71"/>
      <c r="F48" s="8"/>
      <c r="G48" s="8"/>
      <c r="H48" s="8"/>
      <c r="I48" s="8"/>
      <c r="J48" s="8"/>
    </row>
    <row r="49" spans="1:10" x14ac:dyDescent="0.25">
      <c r="A49" s="69" t="s">
        <v>338</v>
      </c>
      <c r="B49" s="70"/>
      <c r="C49" s="60"/>
      <c r="D49" s="61"/>
      <c r="E49" s="61"/>
      <c r="F49" s="8"/>
      <c r="G49" s="8"/>
      <c r="H49" s="8"/>
      <c r="I49" s="8"/>
      <c r="J49" s="8"/>
    </row>
    <row r="50" spans="1:10" ht="60" x14ac:dyDescent="0.25">
      <c r="A50" s="30" t="s">
        <v>339</v>
      </c>
      <c r="B50" s="37" t="s">
        <v>340</v>
      </c>
      <c r="C50" s="7">
        <v>1025</v>
      </c>
      <c r="E50" s="71">
        <f t="shared" ref="E50:E53" si="4">C50*1.21</f>
        <v>1240.25</v>
      </c>
      <c r="F50" s="8"/>
      <c r="G50" s="8"/>
      <c r="H50" s="8"/>
      <c r="I50" s="8"/>
      <c r="J50" s="8"/>
    </row>
    <row r="51" spans="1:10" ht="90" x14ac:dyDescent="0.25">
      <c r="A51" s="30" t="s">
        <v>341</v>
      </c>
      <c r="B51" s="37" t="s">
        <v>342</v>
      </c>
      <c r="C51" s="7">
        <v>1482</v>
      </c>
      <c r="E51" s="71">
        <f t="shared" si="4"/>
        <v>1793.22</v>
      </c>
      <c r="F51" s="8"/>
      <c r="G51" s="8"/>
      <c r="H51" s="8"/>
      <c r="I51" s="8"/>
      <c r="J51" s="8"/>
    </row>
    <row r="52" spans="1:10" ht="60" x14ac:dyDescent="0.25">
      <c r="A52" s="30" t="s">
        <v>343</v>
      </c>
      <c r="B52" s="37" t="s">
        <v>344</v>
      </c>
      <c r="C52" s="7">
        <v>1507</v>
      </c>
      <c r="E52" s="71">
        <f t="shared" si="4"/>
        <v>1823.47</v>
      </c>
      <c r="F52" s="8"/>
      <c r="G52" s="8"/>
      <c r="H52" s="8"/>
      <c r="I52" s="8"/>
      <c r="J52" s="8"/>
    </row>
    <row r="53" spans="1:10" ht="105" x14ac:dyDescent="0.25">
      <c r="A53" s="30" t="s">
        <v>345</v>
      </c>
      <c r="B53" s="37" t="s">
        <v>346</v>
      </c>
      <c r="C53" s="7">
        <v>1094</v>
      </c>
      <c r="E53" s="71">
        <f t="shared" si="4"/>
        <v>1323.74</v>
      </c>
      <c r="F53" s="8"/>
      <c r="G53" s="8"/>
      <c r="H53" s="8"/>
      <c r="I53" s="8"/>
      <c r="J53" s="8"/>
    </row>
    <row r="54" spans="1:10" x14ac:dyDescent="0.25">
      <c r="A54" s="23"/>
      <c r="B54" s="37"/>
      <c r="E54" s="71"/>
      <c r="F54" s="8"/>
      <c r="G54" s="8"/>
      <c r="H54" s="8"/>
      <c r="I54" s="8"/>
      <c r="J54" s="8"/>
    </row>
    <row r="55" spans="1:10" x14ac:dyDescent="0.25">
      <c r="A55" s="69" t="s">
        <v>300</v>
      </c>
      <c r="B55" s="70"/>
      <c r="C55" s="60"/>
      <c r="D55" s="61"/>
      <c r="E55" s="61"/>
      <c r="F55" s="8"/>
      <c r="G55" s="8"/>
      <c r="H55" s="8"/>
      <c r="I55" s="8"/>
      <c r="J55" s="8"/>
    </row>
    <row r="56" spans="1:10" ht="90" x14ac:dyDescent="0.25">
      <c r="A56" s="32" t="s">
        <v>90</v>
      </c>
      <c r="B56" s="37" t="s">
        <v>347</v>
      </c>
      <c r="C56" s="7">
        <v>3930</v>
      </c>
      <c r="E56" s="71">
        <f t="shared" ref="E56:E60" si="5">C56*1.21</f>
        <v>4755.3</v>
      </c>
      <c r="F56" s="8"/>
      <c r="G56" s="8"/>
      <c r="H56" s="8"/>
      <c r="I56" s="8"/>
      <c r="J56" s="8"/>
    </row>
    <row r="57" spans="1:10" ht="60" x14ac:dyDescent="0.25">
      <c r="A57" s="25" t="s">
        <v>91</v>
      </c>
      <c r="B57" s="26" t="s">
        <v>92</v>
      </c>
      <c r="C57" s="7">
        <v>6878</v>
      </c>
      <c r="E57" s="71">
        <f t="shared" si="5"/>
        <v>8322.3799999999992</v>
      </c>
      <c r="F57" s="8"/>
      <c r="G57" s="8"/>
      <c r="H57" s="8"/>
      <c r="I57" s="8"/>
      <c r="J57" s="8"/>
    </row>
    <row r="58" spans="1:10" ht="60" x14ac:dyDescent="0.25">
      <c r="A58" s="25" t="s">
        <v>349</v>
      </c>
      <c r="B58" s="26" t="s">
        <v>93</v>
      </c>
      <c r="C58" s="7">
        <v>9140</v>
      </c>
      <c r="E58" s="71">
        <f t="shared" si="5"/>
        <v>11059.4</v>
      </c>
      <c r="F58" s="8"/>
      <c r="G58" s="8"/>
      <c r="H58" s="8"/>
      <c r="I58" s="8"/>
      <c r="J58" s="8"/>
    </row>
    <row r="59" spans="1:10" ht="45" x14ac:dyDescent="0.25">
      <c r="A59" s="25" t="s">
        <v>350</v>
      </c>
      <c r="B59" s="26" t="s">
        <v>351</v>
      </c>
      <c r="C59" s="7">
        <v>8587</v>
      </c>
      <c r="E59" s="71">
        <f t="shared" si="5"/>
        <v>10390.27</v>
      </c>
      <c r="F59" s="8"/>
      <c r="G59" s="8"/>
      <c r="H59" s="8"/>
      <c r="I59" s="8"/>
      <c r="J59" s="8"/>
    </row>
    <row r="60" spans="1:10" ht="45" x14ac:dyDescent="0.25">
      <c r="A60" s="25" t="s">
        <v>94</v>
      </c>
      <c r="B60" s="26" t="s">
        <v>95</v>
      </c>
      <c r="C60" s="7">
        <v>8795</v>
      </c>
      <c r="E60" s="71">
        <f t="shared" si="5"/>
        <v>10641.949999999999</v>
      </c>
      <c r="F60" s="8"/>
      <c r="G60" s="8"/>
      <c r="H60" s="8"/>
      <c r="I60" s="8"/>
      <c r="J60" s="8"/>
    </row>
    <row r="61" spans="1:10" x14ac:dyDescent="0.25">
      <c r="A61" s="25"/>
      <c r="B61" s="26"/>
      <c r="E61" s="71"/>
      <c r="F61" s="8"/>
      <c r="G61" s="8"/>
      <c r="H61" s="8"/>
      <c r="I61" s="8"/>
      <c r="J61" s="8"/>
    </row>
    <row r="62" spans="1:10" x14ac:dyDescent="0.25">
      <c r="A62" s="77" t="s">
        <v>291</v>
      </c>
      <c r="B62" s="78"/>
      <c r="C62" s="60"/>
      <c r="D62" s="61"/>
      <c r="E62" s="61"/>
      <c r="F62" s="8"/>
      <c r="G62" s="8"/>
      <c r="H62" s="8"/>
      <c r="I62" s="8"/>
      <c r="J62" s="8"/>
    </row>
    <row r="63" spans="1:10" x14ac:dyDescent="0.25">
      <c r="A63" s="25" t="s">
        <v>2</v>
      </c>
      <c r="B63" s="26" t="s">
        <v>3</v>
      </c>
      <c r="C63" s="7">
        <v>4.6500000000000004</v>
      </c>
      <c r="E63" s="71">
        <f t="shared" ref="E63:E70" si="6">C63*1.21</f>
        <v>5.6265000000000001</v>
      </c>
      <c r="F63" s="8"/>
      <c r="G63" s="8"/>
      <c r="H63" s="8"/>
      <c r="I63" s="8"/>
      <c r="J63" s="8"/>
    </row>
    <row r="64" spans="1:10" x14ac:dyDescent="0.25">
      <c r="A64" s="25" t="s">
        <v>4</v>
      </c>
      <c r="B64" s="26" t="s">
        <v>5</v>
      </c>
      <c r="C64" s="7">
        <v>4.6500000000000004</v>
      </c>
      <c r="E64" s="71">
        <f t="shared" si="6"/>
        <v>5.6265000000000001</v>
      </c>
      <c r="F64" s="8"/>
      <c r="G64" s="8"/>
      <c r="H64" s="8"/>
      <c r="I64" s="8"/>
      <c r="J64" s="8"/>
    </row>
    <row r="65" spans="1:10" x14ac:dyDescent="0.25">
      <c r="A65" s="25" t="s">
        <v>6</v>
      </c>
      <c r="B65" s="26" t="s">
        <v>7</v>
      </c>
      <c r="C65" s="7">
        <v>11.55</v>
      </c>
      <c r="E65" s="71">
        <f t="shared" si="6"/>
        <v>13.9755</v>
      </c>
      <c r="F65" s="8"/>
      <c r="G65" s="8"/>
      <c r="H65" s="8"/>
      <c r="I65" s="8"/>
      <c r="J65" s="8"/>
    </row>
    <row r="66" spans="1:10" x14ac:dyDescent="0.25">
      <c r="A66" s="25" t="s">
        <v>8</v>
      </c>
      <c r="B66" s="26" t="s">
        <v>9</v>
      </c>
      <c r="C66" s="7">
        <v>13.7</v>
      </c>
      <c r="E66" s="71">
        <f t="shared" si="6"/>
        <v>16.576999999999998</v>
      </c>
      <c r="F66" s="8"/>
      <c r="G66" s="8"/>
      <c r="H66" s="8"/>
      <c r="I66" s="8"/>
      <c r="J66" s="8"/>
    </row>
    <row r="67" spans="1:10" ht="30" x14ac:dyDescent="0.25">
      <c r="A67" s="25" t="s">
        <v>10</v>
      </c>
      <c r="B67" s="26" t="s">
        <v>11</v>
      </c>
      <c r="C67" s="7">
        <v>69</v>
      </c>
      <c r="E67" s="71">
        <f t="shared" si="6"/>
        <v>83.49</v>
      </c>
      <c r="F67" s="8"/>
      <c r="G67" s="8"/>
      <c r="H67" s="8"/>
      <c r="I67" s="8"/>
      <c r="J67" s="8"/>
    </row>
    <row r="68" spans="1:10" ht="30" x14ac:dyDescent="0.25">
      <c r="A68" s="25" t="s">
        <v>12</v>
      </c>
      <c r="B68" s="26" t="s">
        <v>13</v>
      </c>
      <c r="C68" s="7">
        <v>66.5</v>
      </c>
      <c r="E68" s="71">
        <f t="shared" si="6"/>
        <v>80.465000000000003</v>
      </c>
      <c r="F68" s="8"/>
      <c r="G68" s="8"/>
      <c r="H68" s="8"/>
      <c r="I68" s="8"/>
      <c r="J68" s="8"/>
    </row>
    <row r="69" spans="1:10" x14ac:dyDescent="0.25">
      <c r="A69" s="25" t="s">
        <v>14</v>
      </c>
      <c r="B69" s="26" t="s">
        <v>15</v>
      </c>
      <c r="C69" s="7">
        <v>25.5</v>
      </c>
      <c r="E69" s="71">
        <f t="shared" si="6"/>
        <v>30.855</v>
      </c>
      <c r="F69" s="8"/>
      <c r="G69" s="8"/>
      <c r="H69" s="8"/>
      <c r="I69" s="8"/>
      <c r="J69" s="8"/>
    </row>
    <row r="70" spans="1:10" ht="45" x14ac:dyDescent="0.25">
      <c r="A70" s="25" t="s">
        <v>16</v>
      </c>
      <c r="B70" s="26" t="s">
        <v>17</v>
      </c>
      <c r="C70" s="7">
        <v>119.5</v>
      </c>
      <c r="E70" s="71">
        <f t="shared" si="6"/>
        <v>144.595</v>
      </c>
      <c r="F70" s="8"/>
      <c r="G70" s="8"/>
      <c r="H70" s="8"/>
      <c r="I70" s="8"/>
      <c r="J70" s="8"/>
    </row>
    <row r="71" spans="1:10" x14ac:dyDescent="0.25">
      <c r="C71" s="23"/>
      <c r="D71" s="10"/>
      <c r="E71" s="71"/>
      <c r="F71" s="8"/>
    </row>
    <row r="72" spans="1:10" x14ac:dyDescent="0.25">
      <c r="A72" s="59" t="s">
        <v>292</v>
      </c>
      <c r="B72" s="67"/>
      <c r="C72" s="68"/>
      <c r="D72" s="67"/>
      <c r="E72" s="61"/>
      <c r="F72" s="8"/>
    </row>
    <row r="73" spans="1:10" x14ac:dyDescent="0.25">
      <c r="A73" s="25" t="s">
        <v>20</v>
      </c>
      <c r="B73" s="26" t="s">
        <v>21</v>
      </c>
      <c r="C73" s="7">
        <v>129</v>
      </c>
      <c r="E73" s="71">
        <f t="shared" ref="E73:E85" si="7">C73*1.21</f>
        <v>156.09</v>
      </c>
      <c r="F73" s="8"/>
      <c r="G73" s="8"/>
      <c r="H73" s="8"/>
      <c r="I73" s="8"/>
      <c r="J73" s="8"/>
    </row>
    <row r="74" spans="1:10" ht="15" customHeight="1" x14ac:dyDescent="0.25">
      <c r="A74" s="5" t="s">
        <v>22</v>
      </c>
      <c r="B74" s="26" t="s">
        <v>23</v>
      </c>
      <c r="C74" s="7">
        <v>146</v>
      </c>
      <c r="E74" s="71">
        <f t="shared" si="7"/>
        <v>176.66</v>
      </c>
      <c r="F74" s="38"/>
      <c r="G74" s="8"/>
      <c r="H74" s="8"/>
      <c r="I74" s="8"/>
      <c r="J74" s="8"/>
    </row>
    <row r="75" spans="1:10" ht="30" x14ac:dyDescent="0.25">
      <c r="A75" s="25" t="s">
        <v>24</v>
      </c>
      <c r="B75" s="26" t="s">
        <v>25</v>
      </c>
      <c r="C75" s="7">
        <v>205</v>
      </c>
      <c r="E75" s="71">
        <f t="shared" si="7"/>
        <v>248.04999999999998</v>
      </c>
      <c r="F75" s="8"/>
      <c r="G75" s="8"/>
      <c r="H75" s="8"/>
      <c r="I75" s="8"/>
      <c r="J75" s="8"/>
    </row>
    <row r="76" spans="1:10" x14ac:dyDescent="0.25">
      <c r="A76" s="25" t="s">
        <v>26</v>
      </c>
      <c r="B76" s="26" t="s">
        <v>27</v>
      </c>
      <c r="C76" s="7">
        <v>216</v>
      </c>
      <c r="E76" s="71">
        <f t="shared" si="7"/>
        <v>261.36</v>
      </c>
      <c r="F76" s="8"/>
      <c r="G76" s="8"/>
      <c r="H76" s="8"/>
      <c r="I76" s="8"/>
      <c r="J76" s="8"/>
    </row>
    <row r="77" spans="1:10" x14ac:dyDescent="0.25">
      <c r="A77" s="25" t="s">
        <v>28</v>
      </c>
      <c r="B77" s="26" t="s">
        <v>29</v>
      </c>
      <c r="C77" s="7">
        <v>226</v>
      </c>
      <c r="E77" s="71">
        <f t="shared" si="7"/>
        <v>273.45999999999998</v>
      </c>
      <c r="F77" s="8"/>
      <c r="G77" s="8"/>
      <c r="H77" s="8"/>
      <c r="I77" s="8"/>
      <c r="J77" s="8"/>
    </row>
    <row r="78" spans="1:10" x14ac:dyDescent="0.25">
      <c r="A78" s="25" t="s">
        <v>30</v>
      </c>
      <c r="B78" s="26" t="s">
        <v>31</v>
      </c>
      <c r="C78" s="7">
        <v>237</v>
      </c>
      <c r="E78" s="71">
        <f t="shared" si="7"/>
        <v>286.77</v>
      </c>
      <c r="F78" s="8"/>
      <c r="G78" s="8"/>
      <c r="H78" s="8"/>
      <c r="I78" s="8"/>
      <c r="J78" s="8"/>
    </row>
    <row r="79" spans="1:10" ht="30" x14ac:dyDescent="0.25">
      <c r="A79" s="25" t="s">
        <v>32</v>
      </c>
      <c r="B79" s="26" t="s">
        <v>33</v>
      </c>
      <c r="C79" s="7">
        <v>237</v>
      </c>
      <c r="E79" s="71">
        <f t="shared" si="7"/>
        <v>286.77</v>
      </c>
      <c r="F79" s="8"/>
      <c r="G79" s="8"/>
      <c r="H79" s="8"/>
      <c r="I79" s="8"/>
      <c r="J79" s="8"/>
    </row>
    <row r="80" spans="1:10" x14ac:dyDescent="0.25">
      <c r="A80" s="25" t="s">
        <v>34</v>
      </c>
      <c r="B80" s="26" t="s">
        <v>35</v>
      </c>
      <c r="C80" s="7">
        <v>244</v>
      </c>
      <c r="E80" s="71">
        <f t="shared" si="7"/>
        <v>295.24</v>
      </c>
      <c r="F80" s="8"/>
      <c r="G80" s="8"/>
      <c r="H80" s="8"/>
      <c r="I80" s="8"/>
      <c r="J80" s="8"/>
    </row>
    <row r="81" spans="1:10" x14ac:dyDescent="0.25">
      <c r="A81" s="25" t="s">
        <v>36</v>
      </c>
      <c r="B81" s="26" t="s">
        <v>37</v>
      </c>
      <c r="C81" s="7">
        <v>237</v>
      </c>
      <c r="E81" s="71">
        <f t="shared" si="7"/>
        <v>286.77</v>
      </c>
      <c r="F81" s="8"/>
      <c r="G81" s="8"/>
      <c r="H81" s="8"/>
      <c r="I81" s="8"/>
      <c r="J81" s="8"/>
    </row>
    <row r="82" spans="1:10" ht="30" x14ac:dyDescent="0.25">
      <c r="A82" s="25" t="s">
        <v>38</v>
      </c>
      <c r="B82" s="26" t="s">
        <v>39</v>
      </c>
      <c r="C82" s="7">
        <v>363</v>
      </c>
      <c r="E82" s="71">
        <f t="shared" si="7"/>
        <v>439.22999999999996</v>
      </c>
      <c r="F82" s="8"/>
      <c r="G82" s="8"/>
      <c r="H82" s="8"/>
      <c r="I82" s="8"/>
      <c r="J82" s="8"/>
    </row>
    <row r="83" spans="1:10" ht="30" x14ac:dyDescent="0.25">
      <c r="A83" s="25" t="s">
        <v>40</v>
      </c>
      <c r="B83" s="26" t="s">
        <v>41</v>
      </c>
      <c r="C83" s="7">
        <v>408</v>
      </c>
      <c r="E83" s="71">
        <f t="shared" si="7"/>
        <v>493.68</v>
      </c>
      <c r="F83" s="8"/>
      <c r="G83" s="8"/>
      <c r="H83" s="8"/>
      <c r="I83" s="8"/>
      <c r="J83" s="8"/>
    </row>
    <row r="84" spans="1:10" ht="30" x14ac:dyDescent="0.25">
      <c r="A84" s="10" t="s">
        <v>352</v>
      </c>
      <c r="B84" s="37" t="s">
        <v>353</v>
      </c>
      <c r="C84" s="7">
        <v>1225</v>
      </c>
      <c r="E84" s="71">
        <f t="shared" si="7"/>
        <v>1482.25</v>
      </c>
      <c r="F84" s="8"/>
      <c r="G84" s="8"/>
      <c r="H84" s="8"/>
      <c r="I84" s="8"/>
      <c r="J84" s="8"/>
    </row>
    <row r="85" spans="1:10" ht="45" x14ac:dyDescent="0.25">
      <c r="A85" s="10" t="s">
        <v>354</v>
      </c>
      <c r="B85" s="37" t="s">
        <v>355</v>
      </c>
      <c r="C85" s="7">
        <v>1225</v>
      </c>
      <c r="E85" s="71">
        <f t="shared" si="7"/>
        <v>1482.25</v>
      </c>
      <c r="F85" s="8"/>
      <c r="G85" s="8"/>
      <c r="H85" s="8"/>
      <c r="I85" s="8"/>
      <c r="J85" s="8"/>
    </row>
    <row r="86" spans="1:10" x14ac:dyDescent="0.25">
      <c r="A86" s="25"/>
      <c r="B86" s="26"/>
      <c r="E86" s="71"/>
      <c r="F86" s="8"/>
      <c r="G86" s="8"/>
      <c r="H86" s="8"/>
      <c r="I86" s="8"/>
      <c r="J86" s="8"/>
    </row>
    <row r="87" spans="1:10" x14ac:dyDescent="0.25">
      <c r="A87" s="69" t="s">
        <v>295</v>
      </c>
      <c r="B87" s="70"/>
      <c r="C87" s="60"/>
      <c r="D87" s="61"/>
      <c r="E87" s="61"/>
      <c r="F87" s="8"/>
      <c r="G87" s="8"/>
      <c r="H87" s="8"/>
      <c r="I87" s="8"/>
      <c r="J87" s="8"/>
    </row>
    <row r="88" spans="1:10" ht="30" x14ac:dyDescent="0.25">
      <c r="A88" s="28" t="s">
        <v>42</v>
      </c>
      <c r="B88" s="26" t="s">
        <v>43</v>
      </c>
      <c r="C88" s="7">
        <v>18</v>
      </c>
      <c r="E88" s="71">
        <f t="shared" ref="E88:E93" si="8">C88*1.21</f>
        <v>21.78</v>
      </c>
      <c r="F88" s="8"/>
      <c r="G88" s="8"/>
      <c r="H88" s="8"/>
      <c r="I88" s="8"/>
      <c r="J88" s="8"/>
    </row>
    <row r="89" spans="1:10" ht="30" x14ac:dyDescent="0.25">
      <c r="A89" s="28" t="s">
        <v>44</v>
      </c>
      <c r="B89" s="26" t="s">
        <v>45</v>
      </c>
      <c r="C89" s="7">
        <v>18</v>
      </c>
      <c r="E89" s="71">
        <f t="shared" si="8"/>
        <v>21.78</v>
      </c>
      <c r="F89" s="8"/>
      <c r="G89" s="8"/>
      <c r="H89" s="8"/>
      <c r="I89" s="8"/>
      <c r="J89" s="8"/>
    </row>
    <row r="90" spans="1:10" ht="30" x14ac:dyDescent="0.25">
      <c r="A90" s="28" t="s">
        <v>46</v>
      </c>
      <c r="B90" s="26" t="s">
        <v>47</v>
      </c>
      <c r="C90" s="7">
        <v>18</v>
      </c>
      <c r="E90" s="71">
        <f t="shared" si="8"/>
        <v>21.78</v>
      </c>
      <c r="F90" s="8"/>
      <c r="G90" s="8"/>
      <c r="H90" s="8"/>
      <c r="I90" s="8"/>
      <c r="J90" s="8"/>
    </row>
    <row r="91" spans="1:10" ht="30" x14ac:dyDescent="0.25">
      <c r="A91" s="28" t="s">
        <v>48</v>
      </c>
      <c r="B91" s="26" t="s">
        <v>49</v>
      </c>
      <c r="C91" s="7">
        <v>18</v>
      </c>
      <c r="E91" s="71">
        <f t="shared" si="8"/>
        <v>21.78</v>
      </c>
      <c r="F91" s="8"/>
      <c r="G91" s="8"/>
      <c r="H91" s="8"/>
      <c r="I91" s="8"/>
      <c r="J91" s="8"/>
    </row>
    <row r="92" spans="1:10" ht="30" x14ac:dyDescent="0.25">
      <c r="A92" s="28" t="s">
        <v>50</v>
      </c>
      <c r="B92" s="26" t="s">
        <v>51</v>
      </c>
      <c r="C92" s="7">
        <v>18</v>
      </c>
      <c r="E92" s="71">
        <f t="shared" si="8"/>
        <v>21.78</v>
      </c>
      <c r="F92" s="8"/>
      <c r="G92" s="8"/>
      <c r="H92" s="8"/>
      <c r="I92" s="8"/>
      <c r="J92" s="8"/>
    </row>
    <row r="93" spans="1:10" x14ac:dyDescent="0.25">
      <c r="A93" s="28" t="s">
        <v>52</v>
      </c>
      <c r="B93" s="26" t="s">
        <v>53</v>
      </c>
      <c r="C93" s="7">
        <v>18</v>
      </c>
      <c r="E93" s="71">
        <f t="shared" si="8"/>
        <v>21.78</v>
      </c>
      <c r="F93" s="8"/>
      <c r="G93" s="8"/>
      <c r="H93" s="8"/>
      <c r="I93" s="8"/>
      <c r="J93" s="8"/>
    </row>
    <row r="94" spans="1:10" x14ac:dyDescent="0.25">
      <c r="C94" s="23"/>
      <c r="D94" s="10"/>
      <c r="F94" s="8"/>
    </row>
    <row r="95" spans="1:10" x14ac:dyDescent="0.25">
      <c r="A95" s="59" t="s">
        <v>293</v>
      </c>
      <c r="B95" s="67"/>
      <c r="C95" s="68"/>
      <c r="D95" s="67"/>
      <c r="E95" s="60"/>
      <c r="F95" s="8"/>
    </row>
    <row r="96" spans="1:10" x14ac:dyDescent="0.25">
      <c r="A96" s="28" t="s">
        <v>54</v>
      </c>
      <c r="B96" s="26" t="s">
        <v>55</v>
      </c>
      <c r="C96" s="7">
        <v>18</v>
      </c>
      <c r="E96" s="71">
        <f t="shared" ref="E96:E100" si="9">C96*1.21</f>
        <v>21.78</v>
      </c>
      <c r="F96" s="8"/>
      <c r="G96" s="8"/>
      <c r="H96" s="8"/>
      <c r="I96" s="8"/>
      <c r="J96" s="8"/>
    </row>
    <row r="97" spans="1:10" x14ac:dyDescent="0.25">
      <c r="A97" s="28" t="s">
        <v>56</v>
      </c>
      <c r="B97" s="26" t="s">
        <v>57</v>
      </c>
      <c r="C97" s="7">
        <v>18</v>
      </c>
      <c r="E97" s="71">
        <f t="shared" si="9"/>
        <v>21.78</v>
      </c>
      <c r="F97" s="8"/>
      <c r="G97" s="8"/>
      <c r="H97" s="8"/>
      <c r="I97" s="8"/>
      <c r="J97" s="8"/>
    </row>
    <row r="98" spans="1:10" x14ac:dyDescent="0.25">
      <c r="A98" s="28" t="s">
        <v>58</v>
      </c>
      <c r="B98" s="26" t="s">
        <v>59</v>
      </c>
      <c r="C98" s="7">
        <v>18</v>
      </c>
      <c r="E98" s="71">
        <f t="shared" si="9"/>
        <v>21.78</v>
      </c>
      <c r="F98" s="8"/>
      <c r="G98" s="8"/>
      <c r="H98" s="8"/>
      <c r="I98" s="8"/>
      <c r="J98" s="8"/>
    </row>
    <row r="99" spans="1:10" x14ac:dyDescent="0.25">
      <c r="A99" s="28" t="s">
        <v>60</v>
      </c>
      <c r="B99" s="26" t="s">
        <v>61</v>
      </c>
      <c r="C99" s="7">
        <v>18</v>
      </c>
      <c r="E99" s="71">
        <f t="shared" si="9"/>
        <v>21.78</v>
      </c>
      <c r="F99" s="8"/>
      <c r="G99" s="8"/>
      <c r="H99" s="8"/>
      <c r="I99" s="8"/>
      <c r="J99" s="8"/>
    </row>
    <row r="100" spans="1:10" x14ac:dyDescent="0.25">
      <c r="A100" s="28" t="s">
        <v>62</v>
      </c>
      <c r="B100" s="26" t="s">
        <v>63</v>
      </c>
      <c r="C100" s="7">
        <v>18</v>
      </c>
      <c r="E100" s="71">
        <f t="shared" si="9"/>
        <v>21.78</v>
      </c>
      <c r="F100" s="8"/>
      <c r="G100" s="8"/>
      <c r="H100" s="8"/>
      <c r="I100" s="8"/>
      <c r="J100" s="8"/>
    </row>
    <row r="101" spans="1:10" x14ac:dyDescent="0.25">
      <c r="A101" s="25"/>
      <c r="B101" s="26"/>
      <c r="E101" s="71"/>
      <c r="F101" s="8"/>
      <c r="G101" s="8"/>
      <c r="H101" s="8"/>
      <c r="I101" s="8"/>
      <c r="J101" s="8"/>
    </row>
    <row r="102" spans="1:10" x14ac:dyDescent="0.25">
      <c r="A102" s="69" t="s">
        <v>294</v>
      </c>
      <c r="B102" s="70"/>
      <c r="C102" s="60"/>
      <c r="D102" s="61"/>
      <c r="E102" s="61"/>
      <c r="F102" s="8"/>
      <c r="G102" s="8"/>
      <c r="H102" s="8"/>
      <c r="I102" s="8"/>
      <c r="J102" s="8"/>
    </row>
    <row r="103" spans="1:10" ht="30" x14ac:dyDescent="0.25">
      <c r="A103" s="25" t="s">
        <v>64</v>
      </c>
      <c r="B103" s="26" t="s">
        <v>65</v>
      </c>
      <c r="C103" s="7">
        <v>91.5</v>
      </c>
      <c r="E103" s="71">
        <f t="shared" ref="E103:E109" si="10">C103*1.21</f>
        <v>110.715</v>
      </c>
      <c r="F103" s="8"/>
      <c r="G103" s="8"/>
      <c r="H103" s="8"/>
      <c r="I103" s="8"/>
      <c r="J103" s="8"/>
    </row>
    <row r="104" spans="1:10" ht="30" x14ac:dyDescent="0.25">
      <c r="A104" s="25" t="s">
        <v>66</v>
      </c>
      <c r="B104" s="26" t="s">
        <v>67</v>
      </c>
      <c r="C104" s="7">
        <v>555</v>
      </c>
      <c r="E104" s="71">
        <f t="shared" si="10"/>
        <v>671.55</v>
      </c>
      <c r="F104" s="8"/>
      <c r="G104" s="8"/>
      <c r="H104" s="8"/>
      <c r="I104" s="8"/>
      <c r="J104" s="8"/>
    </row>
    <row r="105" spans="1:10" ht="30" x14ac:dyDescent="0.25">
      <c r="A105" s="25" t="s">
        <v>68</v>
      </c>
      <c r="B105" s="26" t="s">
        <v>284</v>
      </c>
      <c r="C105" s="7">
        <v>755</v>
      </c>
      <c r="E105" s="71">
        <f t="shared" si="10"/>
        <v>913.55</v>
      </c>
      <c r="F105" s="8"/>
      <c r="G105" s="8"/>
      <c r="H105" s="8"/>
      <c r="I105" s="8"/>
      <c r="J105" s="8"/>
    </row>
    <row r="106" spans="1:10" ht="30" customHeight="1" x14ac:dyDescent="0.25">
      <c r="A106" s="25" t="s">
        <v>69</v>
      </c>
      <c r="B106" s="4" t="s">
        <v>458</v>
      </c>
      <c r="C106" s="7">
        <v>113</v>
      </c>
      <c r="E106" s="71">
        <f t="shared" si="10"/>
        <v>136.72999999999999</v>
      </c>
      <c r="F106" s="8"/>
      <c r="G106" s="8"/>
      <c r="H106" s="8"/>
      <c r="I106" s="8"/>
      <c r="J106" s="8"/>
    </row>
    <row r="107" spans="1:10" ht="30" x14ac:dyDescent="0.25">
      <c r="A107" s="25" t="s">
        <v>70</v>
      </c>
      <c r="B107" s="26" t="s">
        <v>285</v>
      </c>
      <c r="C107" s="7">
        <v>647</v>
      </c>
      <c r="E107" s="71">
        <f t="shared" si="10"/>
        <v>782.87</v>
      </c>
      <c r="F107" s="8"/>
      <c r="G107" s="8"/>
      <c r="H107" s="8"/>
      <c r="I107" s="8"/>
      <c r="J107" s="8"/>
    </row>
    <row r="108" spans="1:10" ht="30" x14ac:dyDescent="0.25">
      <c r="A108" s="25" t="s">
        <v>71</v>
      </c>
      <c r="B108" s="26" t="s">
        <v>286</v>
      </c>
      <c r="C108" s="7">
        <v>785</v>
      </c>
      <c r="E108" s="71">
        <f t="shared" si="10"/>
        <v>949.85</v>
      </c>
      <c r="F108" s="8"/>
      <c r="G108" s="8"/>
      <c r="H108" s="8"/>
      <c r="I108" s="8"/>
      <c r="J108" s="8"/>
    </row>
    <row r="109" spans="1:10" ht="30" x14ac:dyDescent="0.25">
      <c r="A109" s="25" t="s">
        <v>356</v>
      </c>
      <c r="B109" s="37" t="s">
        <v>357</v>
      </c>
      <c r="C109" s="7">
        <v>553</v>
      </c>
      <c r="E109" s="71">
        <f t="shared" si="10"/>
        <v>669.13</v>
      </c>
      <c r="F109" s="8"/>
      <c r="G109" s="8"/>
      <c r="H109" s="8"/>
      <c r="I109" s="8"/>
      <c r="J109" s="8"/>
    </row>
    <row r="110" spans="1:10" s="23" customFormat="1" x14ac:dyDescent="0.25">
      <c r="A110" s="11"/>
      <c r="B110" s="11"/>
      <c r="D110" s="10"/>
      <c r="E110" s="71"/>
      <c r="F110" s="8"/>
      <c r="G110" s="10"/>
      <c r="H110" s="10"/>
      <c r="I110" s="10"/>
      <c r="J110" s="10"/>
    </row>
    <row r="111" spans="1:10" s="23" customFormat="1" x14ac:dyDescent="0.25">
      <c r="A111" s="69" t="s">
        <v>296</v>
      </c>
      <c r="B111" s="70"/>
      <c r="C111" s="60"/>
      <c r="D111" s="61"/>
      <c r="E111" s="61"/>
      <c r="F111" s="8"/>
      <c r="G111" s="8"/>
      <c r="H111" s="8"/>
      <c r="I111" s="8"/>
      <c r="J111" s="8"/>
    </row>
    <row r="112" spans="1:10" s="23" customFormat="1" ht="30" x14ac:dyDescent="0.25">
      <c r="A112" s="25" t="s">
        <v>154</v>
      </c>
      <c r="B112" s="26" t="s">
        <v>155</v>
      </c>
      <c r="C112" s="7">
        <v>1953</v>
      </c>
      <c r="D112" s="8"/>
      <c r="E112" s="71">
        <f t="shared" ref="E112" si="11">C112*1.21</f>
        <v>2363.13</v>
      </c>
      <c r="F112" s="8"/>
      <c r="G112" s="8"/>
      <c r="H112" s="8"/>
      <c r="I112" s="8"/>
      <c r="J112" s="8"/>
    </row>
    <row r="113" spans="1:10" s="23" customFormat="1" x14ac:dyDescent="0.25">
      <c r="A113" s="11"/>
      <c r="B113" s="11"/>
      <c r="D113" s="10"/>
      <c r="E113" s="71"/>
      <c r="F113" s="8"/>
      <c r="G113" s="10"/>
      <c r="H113" s="10"/>
      <c r="I113" s="10"/>
      <c r="J113" s="10"/>
    </row>
    <row r="114" spans="1:10" s="23" customFormat="1" x14ac:dyDescent="0.25">
      <c r="A114" s="59" t="s">
        <v>299</v>
      </c>
      <c r="B114" s="66"/>
      <c r="C114" s="66"/>
      <c r="D114" s="66"/>
      <c r="E114" s="73"/>
      <c r="F114" s="40"/>
      <c r="G114" s="39"/>
      <c r="H114" s="39"/>
      <c r="I114" s="39"/>
      <c r="J114" s="39"/>
    </row>
    <row r="115" spans="1:10" s="23" customFormat="1" ht="45" x14ac:dyDescent="0.25">
      <c r="A115" s="29" t="s">
        <v>358</v>
      </c>
      <c r="B115" s="4" t="s">
        <v>359</v>
      </c>
      <c r="C115" s="7">
        <v>1845</v>
      </c>
      <c r="D115" s="41"/>
      <c r="E115" s="71">
        <f t="shared" ref="E115:E139" si="12">C115*1.21</f>
        <v>2232.4499999999998</v>
      </c>
      <c r="F115" s="42"/>
      <c r="G115" s="8"/>
      <c r="H115" s="8"/>
      <c r="I115" s="8"/>
      <c r="J115" s="8"/>
    </row>
    <row r="116" spans="1:10" s="23" customFormat="1" ht="105" x14ac:dyDescent="0.25">
      <c r="A116" s="29" t="s">
        <v>360</v>
      </c>
      <c r="B116" s="4" t="s">
        <v>459</v>
      </c>
      <c r="C116" s="7">
        <v>2518</v>
      </c>
      <c r="D116" s="41"/>
      <c r="E116" s="71">
        <f t="shared" si="12"/>
        <v>3046.7799999999997</v>
      </c>
      <c r="F116" s="38"/>
      <c r="G116" s="8"/>
      <c r="H116" s="8"/>
      <c r="I116" s="8"/>
      <c r="J116" s="8"/>
    </row>
    <row r="117" spans="1:10" s="23" customFormat="1" ht="60" x14ac:dyDescent="0.25">
      <c r="A117" s="29" t="s">
        <v>361</v>
      </c>
      <c r="B117" s="4" t="s">
        <v>460</v>
      </c>
      <c r="C117" s="7">
        <v>2293</v>
      </c>
      <c r="D117" s="41"/>
      <c r="E117" s="71">
        <f t="shared" si="12"/>
        <v>2774.5299999999997</v>
      </c>
      <c r="F117" s="38"/>
      <c r="G117" s="8"/>
      <c r="H117" s="8"/>
      <c r="I117" s="8"/>
      <c r="J117" s="8"/>
    </row>
    <row r="118" spans="1:10" s="23" customFormat="1" ht="171.75" customHeight="1" x14ac:dyDescent="0.25">
      <c r="A118" s="3" t="s">
        <v>461</v>
      </c>
      <c r="B118" s="4" t="s">
        <v>462</v>
      </c>
      <c r="C118" s="7">
        <v>2971</v>
      </c>
      <c r="D118" s="41"/>
      <c r="E118" s="71">
        <f t="shared" si="12"/>
        <v>3594.91</v>
      </c>
      <c r="F118" s="38"/>
      <c r="G118" s="8"/>
      <c r="H118" s="8"/>
      <c r="I118" s="8"/>
      <c r="J118" s="8"/>
    </row>
    <row r="119" spans="1:10" s="23" customFormat="1" ht="45" x14ac:dyDescent="0.25">
      <c r="A119" s="29" t="s">
        <v>362</v>
      </c>
      <c r="B119" s="4" t="s">
        <v>463</v>
      </c>
      <c r="C119" s="7">
        <v>2915</v>
      </c>
      <c r="D119" s="41"/>
      <c r="E119" s="71">
        <f t="shared" si="12"/>
        <v>3527.15</v>
      </c>
      <c r="F119" s="38"/>
      <c r="G119" s="8"/>
      <c r="H119" s="8"/>
      <c r="I119" s="8"/>
      <c r="J119" s="8"/>
    </row>
    <row r="120" spans="1:10" s="23" customFormat="1" ht="45" x14ac:dyDescent="0.25">
      <c r="A120" s="29" t="s">
        <v>363</v>
      </c>
      <c r="B120" s="4" t="s">
        <v>464</v>
      </c>
      <c r="C120" s="7">
        <v>3271</v>
      </c>
      <c r="D120" s="41"/>
      <c r="E120" s="71">
        <f t="shared" si="12"/>
        <v>3957.91</v>
      </c>
      <c r="F120" s="38"/>
      <c r="G120" s="8"/>
      <c r="H120" s="8"/>
      <c r="I120" s="8"/>
      <c r="J120" s="8"/>
    </row>
    <row r="121" spans="1:10" s="23" customFormat="1" ht="105" x14ac:dyDescent="0.25">
      <c r="A121" s="29" t="s">
        <v>364</v>
      </c>
      <c r="B121" s="4" t="s">
        <v>465</v>
      </c>
      <c r="C121" s="7">
        <v>4627</v>
      </c>
      <c r="D121" s="41"/>
      <c r="E121" s="71">
        <f t="shared" si="12"/>
        <v>5598.67</v>
      </c>
      <c r="F121" s="38"/>
      <c r="G121" s="8"/>
      <c r="H121" s="8"/>
      <c r="I121" s="8"/>
      <c r="J121" s="8"/>
    </row>
    <row r="122" spans="1:10" s="23" customFormat="1" ht="120" x14ac:dyDescent="0.25">
      <c r="A122" s="30" t="s">
        <v>365</v>
      </c>
      <c r="B122" s="37" t="s">
        <v>466</v>
      </c>
      <c r="C122" s="7">
        <v>4975</v>
      </c>
      <c r="D122" s="41"/>
      <c r="E122" s="71">
        <f t="shared" si="12"/>
        <v>6019.75</v>
      </c>
      <c r="F122" s="38"/>
      <c r="G122" s="8"/>
      <c r="H122" s="8"/>
      <c r="I122" s="8"/>
      <c r="J122" s="8"/>
    </row>
    <row r="123" spans="1:10" ht="60" x14ac:dyDescent="0.25">
      <c r="A123" s="31" t="s">
        <v>366</v>
      </c>
      <c r="B123" s="45" t="s">
        <v>467</v>
      </c>
      <c r="C123" s="7">
        <v>3545</v>
      </c>
      <c r="D123" s="41"/>
      <c r="E123" s="71">
        <f t="shared" si="12"/>
        <v>4289.45</v>
      </c>
      <c r="F123" s="38"/>
      <c r="G123" s="8"/>
      <c r="H123" s="8"/>
      <c r="I123" s="8"/>
      <c r="J123" s="8"/>
    </row>
    <row r="124" spans="1:10" ht="75" x14ac:dyDescent="0.25">
      <c r="A124" s="31" t="s">
        <v>367</v>
      </c>
      <c r="B124" s="45" t="s">
        <v>468</v>
      </c>
      <c r="C124" s="7">
        <v>4119</v>
      </c>
      <c r="D124" s="41"/>
      <c r="E124" s="71">
        <f t="shared" si="12"/>
        <v>4983.99</v>
      </c>
      <c r="F124" s="38"/>
      <c r="G124" s="8"/>
      <c r="H124" s="8"/>
      <c r="I124" s="8"/>
      <c r="J124" s="8"/>
    </row>
    <row r="125" spans="1:10" ht="75" x14ac:dyDescent="0.25">
      <c r="A125" s="31" t="s">
        <v>368</v>
      </c>
      <c r="B125" s="45" t="s">
        <v>469</v>
      </c>
      <c r="C125" s="7">
        <v>4479</v>
      </c>
      <c r="D125" s="41"/>
      <c r="E125" s="71">
        <f t="shared" si="12"/>
        <v>5419.59</v>
      </c>
      <c r="F125" s="38"/>
      <c r="G125" s="8"/>
      <c r="H125" s="8"/>
      <c r="I125" s="8"/>
      <c r="J125" s="8"/>
    </row>
    <row r="126" spans="1:10" ht="75" x14ac:dyDescent="0.25">
      <c r="A126" s="74" t="s">
        <v>471</v>
      </c>
      <c r="B126" s="37" t="s">
        <v>470</v>
      </c>
      <c r="C126" s="7">
        <v>5042</v>
      </c>
      <c r="D126" s="41"/>
      <c r="E126" s="71">
        <f t="shared" si="12"/>
        <v>6100.82</v>
      </c>
      <c r="F126" s="38"/>
      <c r="G126" s="8"/>
      <c r="H126" s="8"/>
      <c r="I126" s="8"/>
      <c r="J126" s="8"/>
    </row>
    <row r="127" spans="1:10" ht="90" x14ac:dyDescent="0.25">
      <c r="A127" s="31" t="s">
        <v>369</v>
      </c>
      <c r="B127" s="45" t="s">
        <v>472</v>
      </c>
      <c r="C127" s="7">
        <v>6013</v>
      </c>
      <c r="D127" s="41"/>
      <c r="E127" s="71">
        <f t="shared" si="12"/>
        <v>7275.73</v>
      </c>
      <c r="F127" s="38"/>
      <c r="G127" s="8"/>
      <c r="H127" s="8"/>
      <c r="I127" s="8"/>
      <c r="J127" s="8"/>
    </row>
    <row r="128" spans="1:10" ht="105" x14ac:dyDescent="0.25">
      <c r="A128" s="32" t="s">
        <v>370</v>
      </c>
      <c r="B128" s="37" t="s">
        <v>473</v>
      </c>
      <c r="C128" s="7">
        <v>6575</v>
      </c>
      <c r="D128" s="41"/>
      <c r="E128" s="71">
        <f t="shared" si="12"/>
        <v>7955.75</v>
      </c>
      <c r="F128" s="38"/>
      <c r="G128" s="8"/>
      <c r="H128" s="8"/>
      <c r="I128" s="8"/>
      <c r="J128" s="8"/>
    </row>
    <row r="129" spans="1:10" ht="90" x14ac:dyDescent="0.25">
      <c r="A129" s="33" t="s">
        <v>314</v>
      </c>
      <c r="B129" s="4" t="s">
        <v>371</v>
      </c>
      <c r="C129" s="7">
        <v>3066</v>
      </c>
      <c r="D129" s="41"/>
      <c r="E129" s="71">
        <f t="shared" si="12"/>
        <v>3709.8599999999997</v>
      </c>
      <c r="F129" s="38"/>
      <c r="G129" s="8"/>
      <c r="H129" s="8"/>
      <c r="I129" s="8"/>
      <c r="J129" s="8"/>
    </row>
    <row r="130" spans="1:10" ht="60" x14ac:dyDescent="0.25">
      <c r="A130" s="5" t="s">
        <v>191</v>
      </c>
      <c r="B130" s="26" t="s">
        <v>372</v>
      </c>
      <c r="C130" s="7">
        <v>2657</v>
      </c>
      <c r="E130" s="71">
        <f t="shared" si="12"/>
        <v>3214.97</v>
      </c>
      <c r="F130" s="38"/>
      <c r="G130" s="8"/>
      <c r="H130" s="8"/>
      <c r="I130" s="8"/>
      <c r="J130" s="8"/>
    </row>
    <row r="131" spans="1:10" ht="90" x14ac:dyDescent="0.25">
      <c r="A131" s="75" t="s">
        <v>315</v>
      </c>
      <c r="B131" s="4" t="s">
        <v>373</v>
      </c>
      <c r="C131" s="7">
        <v>3475</v>
      </c>
      <c r="E131" s="71">
        <f t="shared" si="12"/>
        <v>4204.75</v>
      </c>
      <c r="F131" s="38"/>
      <c r="G131" s="8"/>
      <c r="H131" s="8"/>
      <c r="I131" s="8"/>
      <c r="J131" s="8"/>
    </row>
    <row r="132" spans="1:10" ht="75" x14ac:dyDescent="0.25">
      <c r="A132" s="5" t="s">
        <v>192</v>
      </c>
      <c r="B132" s="26" t="s">
        <v>374</v>
      </c>
      <c r="C132" s="7">
        <v>3066</v>
      </c>
      <c r="E132" s="71">
        <f t="shared" si="12"/>
        <v>3709.8599999999997</v>
      </c>
      <c r="F132" s="38"/>
      <c r="G132" s="8"/>
      <c r="H132" s="8"/>
      <c r="I132" s="8"/>
      <c r="J132" s="8"/>
    </row>
    <row r="133" spans="1:10" ht="105" x14ac:dyDescent="0.25">
      <c r="A133" s="75" t="s">
        <v>316</v>
      </c>
      <c r="B133" s="45" t="s">
        <v>375</v>
      </c>
      <c r="C133" s="7">
        <v>4968</v>
      </c>
      <c r="E133" s="71">
        <f t="shared" si="12"/>
        <v>6011.28</v>
      </c>
      <c r="F133" s="38"/>
      <c r="G133" s="8"/>
      <c r="H133" s="8"/>
      <c r="I133" s="8"/>
      <c r="J133" s="8"/>
    </row>
    <row r="134" spans="1:10" ht="90" x14ac:dyDescent="0.25">
      <c r="A134" s="25" t="s">
        <v>193</v>
      </c>
      <c r="B134" s="45" t="s">
        <v>376</v>
      </c>
      <c r="C134" s="7">
        <v>4559</v>
      </c>
      <c r="E134" s="71">
        <f t="shared" si="12"/>
        <v>5516.3899999999994</v>
      </c>
      <c r="F134" s="42"/>
      <c r="G134" s="8"/>
      <c r="H134" s="8"/>
      <c r="I134" s="8"/>
      <c r="J134" s="8"/>
    </row>
    <row r="135" spans="1:10" ht="30" x14ac:dyDescent="0.25">
      <c r="A135" s="25" t="s">
        <v>194</v>
      </c>
      <c r="B135" s="26" t="s">
        <v>195</v>
      </c>
      <c r="C135" s="7">
        <v>442</v>
      </c>
      <c r="E135" s="71">
        <f t="shared" si="12"/>
        <v>534.81999999999994</v>
      </c>
      <c r="F135" s="8"/>
      <c r="G135" s="8"/>
      <c r="H135" s="8"/>
      <c r="I135" s="8"/>
      <c r="J135" s="8"/>
    </row>
    <row r="136" spans="1:10" ht="30" x14ac:dyDescent="0.25">
      <c r="A136" s="25" t="s">
        <v>196</v>
      </c>
      <c r="B136" s="26" t="s">
        <v>197</v>
      </c>
      <c r="C136" s="7">
        <v>177</v>
      </c>
      <c r="E136" s="71">
        <f t="shared" si="12"/>
        <v>214.17</v>
      </c>
      <c r="F136" s="8"/>
      <c r="G136" s="8"/>
      <c r="H136" s="8"/>
      <c r="I136" s="8"/>
      <c r="J136" s="8"/>
    </row>
    <row r="137" spans="1:10" ht="30" x14ac:dyDescent="0.25">
      <c r="A137" s="25" t="s">
        <v>198</v>
      </c>
      <c r="B137" s="26" t="s">
        <v>199</v>
      </c>
      <c r="C137" s="7">
        <v>280</v>
      </c>
      <c r="E137" s="71">
        <f t="shared" si="12"/>
        <v>338.8</v>
      </c>
      <c r="F137" s="8"/>
      <c r="G137" s="8"/>
      <c r="H137" s="8"/>
      <c r="I137" s="8"/>
      <c r="J137" s="8"/>
    </row>
    <row r="138" spans="1:10" ht="30" x14ac:dyDescent="0.25">
      <c r="A138" s="25" t="s">
        <v>200</v>
      </c>
      <c r="B138" s="26" t="s">
        <v>201</v>
      </c>
      <c r="C138" s="7">
        <v>296</v>
      </c>
      <c r="E138" s="71">
        <f t="shared" si="12"/>
        <v>358.15999999999997</v>
      </c>
      <c r="F138" s="8"/>
      <c r="G138" s="8"/>
      <c r="H138" s="8"/>
      <c r="I138" s="8"/>
      <c r="J138" s="8"/>
    </row>
    <row r="139" spans="1:10" ht="30" x14ac:dyDescent="0.25">
      <c r="A139" s="25" t="s">
        <v>202</v>
      </c>
      <c r="B139" s="26" t="s">
        <v>203</v>
      </c>
      <c r="C139" s="7">
        <v>493</v>
      </c>
      <c r="E139" s="71">
        <f t="shared" si="12"/>
        <v>596.53</v>
      </c>
      <c r="F139" s="8"/>
      <c r="G139" s="8"/>
      <c r="H139" s="8"/>
      <c r="I139" s="8"/>
      <c r="J139" s="8"/>
    </row>
    <row r="140" spans="1:10" x14ac:dyDescent="0.25">
      <c r="C140" s="23"/>
      <c r="D140" s="10"/>
      <c r="E140" s="71"/>
      <c r="F140" s="8"/>
    </row>
    <row r="141" spans="1:10" x14ac:dyDescent="0.25">
      <c r="A141" s="59" t="s">
        <v>301</v>
      </c>
      <c r="B141" s="67"/>
      <c r="C141" s="68"/>
      <c r="D141" s="67"/>
      <c r="E141" s="61"/>
      <c r="F141" s="8"/>
    </row>
    <row r="142" spans="1:10" ht="30" x14ac:dyDescent="0.25">
      <c r="A142" s="25" t="s">
        <v>255</v>
      </c>
      <c r="B142" s="26" t="s">
        <v>256</v>
      </c>
      <c r="C142" s="7">
        <v>183</v>
      </c>
      <c r="E142" s="71">
        <f t="shared" ref="E142:E165" si="13">C142*1.21</f>
        <v>221.43</v>
      </c>
      <c r="F142" s="8"/>
      <c r="G142" s="8"/>
      <c r="H142" s="8"/>
      <c r="I142" s="8"/>
      <c r="J142" s="8"/>
    </row>
    <row r="143" spans="1:10" ht="30" x14ac:dyDescent="0.25">
      <c r="A143" s="25" t="s">
        <v>257</v>
      </c>
      <c r="B143" s="26" t="s">
        <v>258</v>
      </c>
      <c r="C143" s="7">
        <v>192</v>
      </c>
      <c r="E143" s="71">
        <f t="shared" si="13"/>
        <v>232.32</v>
      </c>
      <c r="F143" s="8"/>
      <c r="G143" s="8"/>
      <c r="H143" s="8"/>
      <c r="I143" s="8"/>
      <c r="J143" s="8"/>
    </row>
    <row r="144" spans="1:10" ht="60" x14ac:dyDescent="0.25">
      <c r="A144" s="25" t="s">
        <v>377</v>
      </c>
      <c r="B144" s="26" t="s">
        <v>378</v>
      </c>
      <c r="C144" s="7">
        <v>3376</v>
      </c>
      <c r="E144" s="71">
        <f t="shared" si="13"/>
        <v>4084.96</v>
      </c>
      <c r="F144" s="8"/>
      <c r="G144" s="8"/>
      <c r="H144" s="8"/>
      <c r="I144" s="8"/>
      <c r="J144" s="8"/>
    </row>
    <row r="145" spans="1:10" ht="105" x14ac:dyDescent="0.25">
      <c r="A145" s="32" t="s">
        <v>379</v>
      </c>
      <c r="B145" s="37" t="s">
        <v>380</v>
      </c>
      <c r="C145" s="7">
        <v>3551</v>
      </c>
      <c r="E145" s="71">
        <f t="shared" si="13"/>
        <v>4296.71</v>
      </c>
      <c r="F145" s="8"/>
      <c r="G145" s="8"/>
      <c r="H145" s="8"/>
      <c r="I145" s="8"/>
      <c r="J145" s="8"/>
    </row>
    <row r="146" spans="1:10" ht="105" x14ac:dyDescent="0.25">
      <c r="A146" s="30" t="s">
        <v>381</v>
      </c>
      <c r="B146" s="37" t="s">
        <v>382</v>
      </c>
      <c r="C146" s="7">
        <v>3551</v>
      </c>
      <c r="E146" s="71">
        <f t="shared" si="13"/>
        <v>4296.71</v>
      </c>
      <c r="F146" s="8"/>
      <c r="G146" s="8"/>
      <c r="H146" s="8"/>
      <c r="I146" s="8"/>
      <c r="J146" s="8"/>
    </row>
    <row r="147" spans="1:10" ht="60" x14ac:dyDescent="0.25">
      <c r="A147" s="76" t="s">
        <v>383</v>
      </c>
      <c r="B147" s="26" t="s">
        <v>302</v>
      </c>
      <c r="C147" s="7">
        <v>2375</v>
      </c>
      <c r="D147" s="41"/>
      <c r="E147" s="71">
        <f t="shared" si="13"/>
        <v>2873.75</v>
      </c>
      <c r="F147" s="38"/>
      <c r="G147" s="8"/>
      <c r="H147" s="8"/>
      <c r="I147" s="8"/>
      <c r="J147" s="8"/>
    </row>
    <row r="148" spans="1:10" ht="60" x14ac:dyDescent="0.25">
      <c r="A148" s="76" t="s">
        <v>259</v>
      </c>
      <c r="B148" s="26" t="s">
        <v>303</v>
      </c>
      <c r="C148" s="7">
        <v>1415</v>
      </c>
      <c r="E148" s="71">
        <f t="shared" si="13"/>
        <v>1712.1499999999999</v>
      </c>
      <c r="F148" s="38"/>
      <c r="G148" s="8"/>
      <c r="H148" s="8"/>
      <c r="I148" s="8"/>
      <c r="J148" s="8"/>
    </row>
    <row r="149" spans="1:10" ht="60" x14ac:dyDescent="0.25">
      <c r="A149" s="76" t="s">
        <v>260</v>
      </c>
      <c r="B149" s="26" t="s">
        <v>304</v>
      </c>
      <c r="C149" s="7">
        <v>1714</v>
      </c>
      <c r="E149" s="71">
        <f t="shared" si="13"/>
        <v>2073.94</v>
      </c>
      <c r="F149" s="38"/>
      <c r="G149" s="8"/>
      <c r="H149" s="8"/>
      <c r="I149" s="8"/>
      <c r="J149" s="8"/>
    </row>
    <row r="150" spans="1:10" ht="45" x14ac:dyDescent="0.25">
      <c r="A150" s="25" t="s">
        <v>384</v>
      </c>
      <c r="B150" s="26" t="s">
        <v>261</v>
      </c>
      <c r="C150" s="7">
        <v>2858</v>
      </c>
      <c r="E150" s="71">
        <f t="shared" si="13"/>
        <v>3458.18</v>
      </c>
      <c r="F150" s="8"/>
      <c r="G150" s="8"/>
      <c r="H150" s="8"/>
      <c r="I150" s="8"/>
      <c r="J150" s="8"/>
    </row>
    <row r="151" spans="1:10" ht="30" x14ac:dyDescent="0.25">
      <c r="A151" s="64" t="s">
        <v>385</v>
      </c>
      <c r="B151" s="26" t="s">
        <v>262</v>
      </c>
      <c r="C151" s="7">
        <v>2858</v>
      </c>
      <c r="E151" s="71">
        <f t="shared" si="13"/>
        <v>3458.18</v>
      </c>
      <c r="F151" s="8"/>
      <c r="G151" s="8"/>
      <c r="H151" s="8"/>
      <c r="I151" s="8"/>
      <c r="J151" s="8"/>
    </row>
    <row r="152" spans="1:10" ht="45" x14ac:dyDescent="0.25">
      <c r="A152" s="28" t="s">
        <v>263</v>
      </c>
      <c r="B152" s="26" t="s">
        <v>305</v>
      </c>
      <c r="C152" s="7">
        <v>720</v>
      </c>
      <c r="E152" s="71">
        <f t="shared" si="13"/>
        <v>871.19999999999993</v>
      </c>
      <c r="F152" s="38"/>
      <c r="G152" s="8"/>
      <c r="H152" s="8"/>
      <c r="I152" s="8"/>
      <c r="J152" s="8"/>
    </row>
    <row r="153" spans="1:10" ht="60" x14ac:dyDescent="0.25">
      <c r="A153" s="28" t="s">
        <v>264</v>
      </c>
      <c r="B153" s="37" t="s">
        <v>386</v>
      </c>
      <c r="C153" s="7">
        <v>720</v>
      </c>
      <c r="E153" s="71">
        <f t="shared" si="13"/>
        <v>871.19999999999993</v>
      </c>
      <c r="F153" s="38"/>
      <c r="G153" s="8"/>
      <c r="H153" s="8"/>
      <c r="I153" s="8"/>
      <c r="J153" s="8"/>
    </row>
    <row r="154" spans="1:10" ht="45" x14ac:dyDescent="0.25">
      <c r="A154" s="28" t="s">
        <v>265</v>
      </c>
      <c r="B154" s="26" t="s">
        <v>266</v>
      </c>
      <c r="C154" s="7">
        <v>512</v>
      </c>
      <c r="E154" s="71">
        <f t="shared" si="13"/>
        <v>619.52</v>
      </c>
      <c r="F154" s="38"/>
      <c r="G154" s="8"/>
      <c r="H154" s="8"/>
      <c r="I154" s="8"/>
      <c r="J154" s="8"/>
    </row>
    <row r="155" spans="1:10" ht="75" x14ac:dyDescent="0.25">
      <c r="A155" s="34" t="s">
        <v>387</v>
      </c>
      <c r="B155" s="37" t="s">
        <v>388</v>
      </c>
      <c r="C155" s="7">
        <v>1006</v>
      </c>
      <c r="E155" s="71">
        <f t="shared" si="13"/>
        <v>1217.26</v>
      </c>
      <c r="F155" s="38"/>
      <c r="G155" s="8"/>
      <c r="H155" s="8"/>
      <c r="I155" s="8"/>
      <c r="J155" s="8"/>
    </row>
    <row r="156" spans="1:10" ht="75" x14ac:dyDescent="0.25">
      <c r="A156" s="34" t="s">
        <v>389</v>
      </c>
      <c r="B156" s="37" t="s">
        <v>390</v>
      </c>
      <c r="C156" s="7">
        <v>1006</v>
      </c>
      <c r="E156" s="71">
        <f t="shared" si="13"/>
        <v>1217.26</v>
      </c>
      <c r="F156" s="38"/>
      <c r="G156" s="8"/>
      <c r="H156" s="8"/>
      <c r="I156" s="8"/>
      <c r="J156" s="8"/>
    </row>
    <row r="157" spans="1:10" ht="75" x14ac:dyDescent="0.25">
      <c r="A157" s="30" t="s">
        <v>391</v>
      </c>
      <c r="B157" s="37" t="s">
        <v>392</v>
      </c>
      <c r="C157" s="7">
        <v>1731</v>
      </c>
      <c r="E157" s="71">
        <f t="shared" si="13"/>
        <v>2094.5099999999998</v>
      </c>
      <c r="F157" s="38"/>
      <c r="G157" s="8"/>
      <c r="H157" s="8"/>
      <c r="I157" s="8"/>
      <c r="J157" s="8"/>
    </row>
    <row r="158" spans="1:10" ht="75" x14ac:dyDescent="0.25">
      <c r="A158" s="10" t="s">
        <v>393</v>
      </c>
      <c r="B158" s="37" t="s">
        <v>394</v>
      </c>
      <c r="C158" s="7">
        <v>1731</v>
      </c>
      <c r="E158" s="71">
        <f t="shared" si="13"/>
        <v>2094.5099999999998</v>
      </c>
      <c r="F158" s="8"/>
      <c r="G158" s="8"/>
      <c r="H158" s="8"/>
      <c r="I158" s="8"/>
      <c r="J158" s="8"/>
    </row>
    <row r="159" spans="1:10" ht="60" x14ac:dyDescent="0.25">
      <c r="A159" s="10" t="s">
        <v>267</v>
      </c>
      <c r="B159" s="37" t="s">
        <v>395</v>
      </c>
      <c r="C159" s="7">
        <v>2449</v>
      </c>
      <c r="E159" s="71">
        <f t="shared" si="13"/>
        <v>2963.29</v>
      </c>
      <c r="F159" s="8"/>
      <c r="G159" s="8"/>
      <c r="H159" s="8"/>
      <c r="I159" s="8"/>
      <c r="J159" s="8"/>
    </row>
    <row r="160" spans="1:10" ht="60" x14ac:dyDescent="0.25">
      <c r="A160" s="25" t="s">
        <v>268</v>
      </c>
      <c r="B160" s="37" t="s">
        <v>396</v>
      </c>
      <c r="C160" s="7">
        <v>2449</v>
      </c>
      <c r="E160" s="71">
        <f t="shared" si="13"/>
        <v>2963.29</v>
      </c>
      <c r="F160" s="8"/>
      <c r="G160" s="8"/>
      <c r="H160" s="8"/>
      <c r="I160" s="8"/>
      <c r="J160" s="8"/>
    </row>
    <row r="161" spans="1:10" x14ac:dyDescent="0.25">
      <c r="C161" s="23"/>
      <c r="D161" s="10"/>
      <c r="E161" s="71"/>
      <c r="F161" s="8"/>
    </row>
    <row r="162" spans="1:10" ht="150" x14ac:dyDescent="0.25">
      <c r="A162" s="23" t="s">
        <v>397</v>
      </c>
      <c r="B162" s="37" t="s">
        <v>474</v>
      </c>
      <c r="C162" s="7">
        <v>398</v>
      </c>
      <c r="D162" s="10"/>
      <c r="E162" s="71">
        <f t="shared" si="13"/>
        <v>481.58</v>
      </c>
      <c r="F162" s="8"/>
      <c r="G162" s="8"/>
      <c r="H162" s="8"/>
      <c r="I162" s="8"/>
      <c r="J162" s="8"/>
    </row>
    <row r="163" spans="1:10" ht="150" x14ac:dyDescent="0.25">
      <c r="A163" s="23" t="s">
        <v>398</v>
      </c>
      <c r="B163" s="37" t="s">
        <v>475</v>
      </c>
      <c r="C163" s="7">
        <v>382</v>
      </c>
      <c r="D163" s="10"/>
      <c r="E163" s="71">
        <f t="shared" si="13"/>
        <v>462.21999999999997</v>
      </c>
      <c r="F163" s="8"/>
      <c r="G163" s="8"/>
      <c r="H163" s="8"/>
      <c r="I163" s="8"/>
      <c r="J163" s="8"/>
    </row>
    <row r="164" spans="1:10" ht="165" x14ac:dyDescent="0.25">
      <c r="A164" s="23" t="s">
        <v>399</v>
      </c>
      <c r="B164" s="37" t="s">
        <v>476</v>
      </c>
      <c r="C164" s="7">
        <v>678</v>
      </c>
      <c r="D164" s="10"/>
      <c r="E164" s="71">
        <f t="shared" si="13"/>
        <v>820.38</v>
      </c>
      <c r="F164" s="8"/>
      <c r="G164" s="8"/>
      <c r="H164" s="8"/>
      <c r="I164" s="8"/>
      <c r="J164" s="8"/>
    </row>
    <row r="165" spans="1:10" ht="180" x14ac:dyDescent="0.25">
      <c r="A165" s="23" t="s">
        <v>400</v>
      </c>
      <c r="B165" s="37" t="s">
        <v>477</v>
      </c>
      <c r="C165" s="7">
        <v>1000</v>
      </c>
      <c r="D165" s="10"/>
      <c r="E165" s="71">
        <f t="shared" si="13"/>
        <v>1210</v>
      </c>
      <c r="F165" s="8"/>
      <c r="G165" s="8"/>
      <c r="H165" s="8"/>
      <c r="I165" s="8"/>
      <c r="J165" s="8"/>
    </row>
    <row r="166" spans="1:10" x14ac:dyDescent="0.25">
      <c r="C166" s="23"/>
      <c r="D166" s="10"/>
      <c r="E166" s="71"/>
      <c r="F166" s="8"/>
    </row>
    <row r="167" spans="1:10" x14ac:dyDescent="0.25">
      <c r="A167" s="69" t="s">
        <v>290</v>
      </c>
      <c r="B167" s="70"/>
      <c r="C167" s="60"/>
      <c r="D167" s="61"/>
      <c r="E167" s="61"/>
      <c r="F167" s="8"/>
      <c r="G167" s="8"/>
      <c r="H167" s="8"/>
      <c r="I167" s="8"/>
      <c r="J167" s="8"/>
    </row>
    <row r="168" spans="1:10" x14ac:dyDescent="0.25">
      <c r="A168" s="25" t="s">
        <v>96</v>
      </c>
      <c r="B168" s="26" t="s">
        <v>97</v>
      </c>
      <c r="C168" s="7">
        <v>17.649999999999999</v>
      </c>
      <c r="E168" s="71">
        <f t="shared" ref="E168:E206" si="14">C168*1.21</f>
        <v>21.356499999999997</v>
      </c>
      <c r="F168" s="8"/>
      <c r="G168" s="8"/>
      <c r="H168" s="8"/>
      <c r="I168" s="8"/>
      <c r="J168" s="8"/>
    </row>
    <row r="169" spans="1:10" x14ac:dyDescent="0.25">
      <c r="A169" s="25" t="s">
        <v>98</v>
      </c>
      <c r="B169" s="26" t="s">
        <v>99</v>
      </c>
      <c r="C169" s="7">
        <v>1.3</v>
      </c>
      <c r="E169" s="71">
        <f t="shared" si="14"/>
        <v>1.573</v>
      </c>
      <c r="F169" s="8"/>
      <c r="G169" s="8"/>
      <c r="H169" s="8"/>
      <c r="I169" s="8"/>
      <c r="J169" s="8"/>
    </row>
    <row r="170" spans="1:10" x14ac:dyDescent="0.25">
      <c r="A170" s="25" t="s">
        <v>100</v>
      </c>
      <c r="B170" s="26" t="s">
        <v>101</v>
      </c>
      <c r="C170" s="7">
        <v>17.649999999999999</v>
      </c>
      <c r="E170" s="71">
        <f t="shared" si="14"/>
        <v>21.356499999999997</v>
      </c>
      <c r="F170" s="8"/>
      <c r="G170" s="8"/>
      <c r="H170" s="8"/>
      <c r="I170" s="8"/>
      <c r="J170" s="8"/>
    </row>
    <row r="171" spans="1:10" x14ac:dyDescent="0.25">
      <c r="A171" s="25" t="s">
        <v>102</v>
      </c>
      <c r="B171" s="26" t="s">
        <v>103</v>
      </c>
      <c r="C171" s="7">
        <v>21.1</v>
      </c>
      <c r="E171" s="71">
        <f t="shared" si="14"/>
        <v>25.531000000000002</v>
      </c>
      <c r="F171" s="8"/>
      <c r="G171" s="8"/>
      <c r="H171" s="8"/>
      <c r="I171" s="8"/>
      <c r="J171" s="8"/>
    </row>
    <row r="172" spans="1:10" x14ac:dyDescent="0.25">
      <c r="A172" s="25" t="s">
        <v>104</v>
      </c>
      <c r="B172" s="26" t="s">
        <v>105</v>
      </c>
      <c r="C172" s="7">
        <v>6.5</v>
      </c>
      <c r="E172" s="71">
        <f t="shared" si="14"/>
        <v>7.8650000000000002</v>
      </c>
      <c r="F172" s="8"/>
      <c r="G172" s="8"/>
      <c r="H172" s="8"/>
      <c r="I172" s="8"/>
      <c r="J172" s="8"/>
    </row>
    <row r="173" spans="1:10" x14ac:dyDescent="0.25">
      <c r="A173" s="25" t="s">
        <v>106</v>
      </c>
      <c r="B173" s="26" t="s">
        <v>107</v>
      </c>
      <c r="C173" s="7">
        <v>57.05</v>
      </c>
      <c r="E173" s="71">
        <f t="shared" si="14"/>
        <v>69.030499999999989</v>
      </c>
      <c r="F173" s="8"/>
      <c r="G173" s="8"/>
      <c r="H173" s="8"/>
      <c r="I173" s="8"/>
      <c r="J173" s="8"/>
    </row>
    <row r="174" spans="1:10" x14ac:dyDescent="0.25">
      <c r="A174" s="25" t="s">
        <v>108</v>
      </c>
      <c r="B174" s="26" t="s">
        <v>109</v>
      </c>
      <c r="C174" s="7">
        <v>17.649999999999999</v>
      </c>
      <c r="E174" s="71">
        <f t="shared" si="14"/>
        <v>21.356499999999997</v>
      </c>
      <c r="F174" s="8"/>
      <c r="G174" s="8"/>
      <c r="H174" s="8"/>
      <c r="I174" s="8"/>
      <c r="J174" s="8"/>
    </row>
    <row r="175" spans="1:10" ht="15" customHeight="1" x14ac:dyDescent="0.25">
      <c r="A175" s="25" t="s">
        <v>110</v>
      </c>
      <c r="B175" s="26" t="s">
        <v>111</v>
      </c>
      <c r="C175" s="7">
        <v>3.25</v>
      </c>
      <c r="E175" s="71">
        <f t="shared" si="14"/>
        <v>3.9325000000000001</v>
      </c>
      <c r="F175" s="8"/>
      <c r="G175" s="8"/>
      <c r="H175" s="8"/>
      <c r="I175" s="8"/>
      <c r="J175" s="8"/>
    </row>
    <row r="176" spans="1:10" x14ac:dyDescent="0.25">
      <c r="A176" s="25" t="s">
        <v>112</v>
      </c>
      <c r="B176" s="26" t="s">
        <v>113</v>
      </c>
      <c r="C176" s="7">
        <v>22.6</v>
      </c>
      <c r="E176" s="71">
        <f t="shared" si="14"/>
        <v>27.346</v>
      </c>
      <c r="F176" s="8"/>
      <c r="G176" s="8"/>
      <c r="H176" s="8"/>
      <c r="I176" s="8"/>
      <c r="J176" s="8"/>
    </row>
    <row r="177" spans="1:10" x14ac:dyDescent="0.25">
      <c r="A177" s="25" t="s">
        <v>114</v>
      </c>
      <c r="B177" s="26" t="s">
        <v>115</v>
      </c>
      <c r="C177" s="7">
        <v>25.84</v>
      </c>
      <c r="E177" s="71">
        <f t="shared" si="14"/>
        <v>31.266399999999997</v>
      </c>
      <c r="F177" s="8"/>
      <c r="G177" s="8"/>
      <c r="H177" s="8"/>
      <c r="I177" s="8"/>
      <c r="J177" s="8"/>
    </row>
    <row r="178" spans="1:10" x14ac:dyDescent="0.25">
      <c r="A178" s="25" t="s">
        <v>116</v>
      </c>
      <c r="B178" s="26" t="s">
        <v>117</v>
      </c>
      <c r="C178" s="7">
        <v>3.45</v>
      </c>
      <c r="E178" s="71">
        <f t="shared" si="14"/>
        <v>4.1745000000000001</v>
      </c>
      <c r="F178" s="8"/>
      <c r="G178" s="8"/>
      <c r="H178" s="8"/>
      <c r="I178" s="8"/>
      <c r="J178" s="8"/>
    </row>
    <row r="179" spans="1:10" ht="30" x14ac:dyDescent="0.25">
      <c r="A179" s="5" t="s">
        <v>317</v>
      </c>
      <c r="B179" s="4" t="s">
        <v>318</v>
      </c>
      <c r="C179" s="7">
        <v>215</v>
      </c>
      <c r="E179" s="71">
        <f t="shared" si="14"/>
        <v>260.14999999999998</v>
      </c>
      <c r="F179" s="8"/>
      <c r="G179" s="8"/>
      <c r="H179" s="8"/>
      <c r="I179" s="8"/>
      <c r="J179" s="8"/>
    </row>
    <row r="180" spans="1:10" ht="30" x14ac:dyDescent="0.25">
      <c r="A180" s="5" t="s">
        <v>118</v>
      </c>
      <c r="B180" s="26" t="s">
        <v>119</v>
      </c>
      <c r="C180" s="7">
        <v>70</v>
      </c>
      <c r="E180" s="71">
        <f t="shared" si="14"/>
        <v>84.7</v>
      </c>
      <c r="F180" s="8"/>
      <c r="G180" s="8"/>
      <c r="H180" s="8"/>
      <c r="I180" s="8"/>
      <c r="J180" s="8"/>
    </row>
    <row r="181" spans="1:10" ht="30" x14ac:dyDescent="0.25">
      <c r="A181" s="5" t="s">
        <v>120</v>
      </c>
      <c r="B181" s="26" t="s">
        <v>121</v>
      </c>
      <c r="C181" s="7">
        <v>70</v>
      </c>
      <c r="E181" s="71">
        <f t="shared" si="14"/>
        <v>84.7</v>
      </c>
      <c r="F181" s="8"/>
      <c r="G181" s="8"/>
      <c r="H181" s="8"/>
      <c r="I181" s="8"/>
      <c r="J181" s="8"/>
    </row>
    <row r="182" spans="1:10" ht="30" x14ac:dyDescent="0.25">
      <c r="A182" s="5" t="s">
        <v>122</v>
      </c>
      <c r="B182" s="26" t="s">
        <v>123</v>
      </c>
      <c r="C182" s="7">
        <v>73.25</v>
      </c>
      <c r="E182" s="71">
        <f t="shared" si="14"/>
        <v>88.632499999999993</v>
      </c>
      <c r="F182" s="8"/>
      <c r="G182" s="8"/>
      <c r="H182" s="8"/>
      <c r="I182" s="8"/>
      <c r="J182" s="8"/>
    </row>
    <row r="183" spans="1:10" x14ac:dyDescent="0.25">
      <c r="A183" s="5" t="s">
        <v>124</v>
      </c>
      <c r="B183" s="26" t="s">
        <v>125</v>
      </c>
      <c r="C183" s="7">
        <v>86.25</v>
      </c>
      <c r="E183" s="71">
        <f t="shared" si="14"/>
        <v>104.3625</v>
      </c>
      <c r="F183" s="8"/>
      <c r="G183" s="8"/>
      <c r="H183" s="8"/>
      <c r="I183" s="8"/>
      <c r="J183" s="8"/>
    </row>
    <row r="184" spans="1:10" x14ac:dyDescent="0.25">
      <c r="A184" s="5" t="s">
        <v>126</v>
      </c>
      <c r="B184" s="26" t="s">
        <v>127</v>
      </c>
      <c r="C184" s="7">
        <v>3.5</v>
      </c>
      <c r="E184" s="71">
        <f t="shared" si="14"/>
        <v>4.2349999999999994</v>
      </c>
      <c r="F184" s="8"/>
      <c r="G184" s="8"/>
      <c r="H184" s="8"/>
      <c r="I184" s="8"/>
      <c r="J184" s="8"/>
    </row>
    <row r="185" spans="1:10" x14ac:dyDescent="0.25">
      <c r="A185" s="5" t="s">
        <v>401</v>
      </c>
      <c r="B185" s="26" t="s">
        <v>402</v>
      </c>
      <c r="C185" s="7">
        <v>70</v>
      </c>
      <c r="E185" s="71">
        <f t="shared" si="14"/>
        <v>84.7</v>
      </c>
      <c r="F185" s="8"/>
      <c r="G185" s="8"/>
      <c r="H185" s="8"/>
      <c r="I185" s="8"/>
      <c r="J185" s="8"/>
    </row>
    <row r="186" spans="1:10" x14ac:dyDescent="0.25">
      <c r="A186" s="5" t="s">
        <v>403</v>
      </c>
      <c r="B186" s="26" t="s">
        <v>404</v>
      </c>
      <c r="C186" s="7">
        <v>80</v>
      </c>
      <c r="E186" s="71">
        <f t="shared" si="14"/>
        <v>96.8</v>
      </c>
      <c r="F186" s="8"/>
      <c r="G186" s="8"/>
      <c r="H186" s="8"/>
      <c r="I186" s="8"/>
      <c r="J186" s="8"/>
    </row>
    <row r="187" spans="1:10" x14ac:dyDescent="0.25">
      <c r="A187" s="5" t="s">
        <v>405</v>
      </c>
      <c r="B187" s="26" t="s">
        <v>406</v>
      </c>
      <c r="C187" s="7">
        <v>87.5</v>
      </c>
      <c r="E187" s="71">
        <f t="shared" si="14"/>
        <v>105.875</v>
      </c>
      <c r="F187" s="8"/>
      <c r="G187" s="8"/>
      <c r="H187" s="8"/>
      <c r="I187" s="8"/>
      <c r="J187" s="8"/>
    </row>
    <row r="188" spans="1:10" x14ac:dyDescent="0.25">
      <c r="A188" s="5" t="s">
        <v>407</v>
      </c>
      <c r="B188" s="26" t="s">
        <v>408</v>
      </c>
      <c r="C188" s="7">
        <v>26</v>
      </c>
      <c r="E188" s="71">
        <f t="shared" si="14"/>
        <v>31.46</v>
      </c>
      <c r="F188" s="8"/>
      <c r="G188" s="8"/>
      <c r="H188" s="8"/>
      <c r="I188" s="8"/>
      <c r="J188" s="8"/>
    </row>
    <row r="189" spans="1:10" x14ac:dyDescent="0.25">
      <c r="A189" s="5" t="s">
        <v>128</v>
      </c>
      <c r="B189" s="26" t="s">
        <v>129</v>
      </c>
      <c r="C189" s="7">
        <v>18.5</v>
      </c>
      <c r="E189" s="71">
        <f t="shared" si="14"/>
        <v>22.384999999999998</v>
      </c>
      <c r="F189" s="8"/>
      <c r="G189" s="8"/>
      <c r="H189" s="8"/>
      <c r="I189" s="8"/>
      <c r="J189" s="8"/>
    </row>
    <row r="190" spans="1:10" x14ac:dyDescent="0.25">
      <c r="A190" s="5" t="s">
        <v>130</v>
      </c>
      <c r="B190" s="26" t="s">
        <v>131</v>
      </c>
      <c r="C190" s="7">
        <v>25</v>
      </c>
      <c r="E190" s="71">
        <f t="shared" si="14"/>
        <v>30.25</v>
      </c>
      <c r="F190" s="8"/>
      <c r="G190" s="8"/>
      <c r="H190" s="8"/>
      <c r="I190" s="8"/>
      <c r="J190" s="8"/>
    </row>
    <row r="191" spans="1:10" x14ac:dyDescent="0.25">
      <c r="A191" s="5" t="s">
        <v>132</v>
      </c>
      <c r="B191" s="26" t="s">
        <v>133</v>
      </c>
      <c r="C191" s="7">
        <v>25</v>
      </c>
      <c r="E191" s="71">
        <f t="shared" si="14"/>
        <v>30.25</v>
      </c>
      <c r="F191" s="8"/>
      <c r="G191" s="8"/>
      <c r="H191" s="8"/>
      <c r="I191" s="8"/>
      <c r="J191" s="8"/>
    </row>
    <row r="192" spans="1:10" ht="15" customHeight="1" x14ac:dyDescent="0.25">
      <c r="A192" s="25" t="s">
        <v>134</v>
      </c>
      <c r="B192" s="26" t="s">
        <v>135</v>
      </c>
      <c r="C192" s="7">
        <v>53</v>
      </c>
      <c r="E192" s="71">
        <f t="shared" si="14"/>
        <v>64.13</v>
      </c>
      <c r="F192" s="8"/>
      <c r="G192" s="8"/>
      <c r="H192" s="8"/>
      <c r="I192" s="8"/>
      <c r="J192" s="8"/>
    </row>
    <row r="193" spans="1:10" x14ac:dyDescent="0.25">
      <c r="A193" s="25" t="s">
        <v>136</v>
      </c>
      <c r="B193" s="26" t="s">
        <v>137</v>
      </c>
      <c r="C193" s="7">
        <v>47</v>
      </c>
      <c r="E193" s="71">
        <f t="shared" si="14"/>
        <v>56.87</v>
      </c>
      <c r="F193" s="8"/>
      <c r="G193" s="8"/>
      <c r="H193" s="8"/>
      <c r="I193" s="8"/>
      <c r="J193" s="8"/>
    </row>
    <row r="194" spans="1:10" ht="30" x14ac:dyDescent="0.25">
      <c r="A194" s="10" t="s">
        <v>409</v>
      </c>
      <c r="B194" s="37" t="s">
        <v>410</v>
      </c>
      <c r="C194" s="7">
        <v>127</v>
      </c>
      <c r="E194" s="71">
        <f t="shared" si="14"/>
        <v>153.66999999999999</v>
      </c>
      <c r="F194" s="8"/>
      <c r="G194" s="8"/>
      <c r="H194" s="8"/>
      <c r="I194" s="8"/>
      <c r="J194" s="8"/>
    </row>
    <row r="195" spans="1:10" ht="30" x14ac:dyDescent="0.25">
      <c r="A195" s="10" t="s">
        <v>411</v>
      </c>
      <c r="B195" s="37" t="s">
        <v>412</v>
      </c>
      <c r="C195" s="7">
        <v>127</v>
      </c>
      <c r="E195" s="71">
        <f t="shared" si="14"/>
        <v>153.66999999999999</v>
      </c>
      <c r="F195" s="8"/>
      <c r="G195" s="8"/>
      <c r="H195" s="8"/>
      <c r="I195" s="8"/>
      <c r="J195" s="8"/>
    </row>
    <row r="196" spans="1:10" x14ac:dyDescent="0.25">
      <c r="A196" s="10" t="s">
        <v>413</v>
      </c>
      <c r="B196" s="37" t="s">
        <v>414</v>
      </c>
      <c r="C196" s="7">
        <v>161.5</v>
      </c>
      <c r="E196" s="71">
        <f t="shared" si="14"/>
        <v>195.41499999999999</v>
      </c>
      <c r="F196" s="8"/>
      <c r="G196" s="8"/>
      <c r="H196" s="8"/>
      <c r="I196" s="8"/>
      <c r="J196" s="8"/>
    </row>
    <row r="197" spans="1:10" x14ac:dyDescent="0.25">
      <c r="A197" s="25" t="s">
        <v>138</v>
      </c>
      <c r="B197" s="26" t="s">
        <v>139</v>
      </c>
      <c r="C197" s="7">
        <v>111</v>
      </c>
      <c r="E197" s="71">
        <f t="shared" si="14"/>
        <v>134.31</v>
      </c>
      <c r="F197" s="8"/>
      <c r="G197" s="8"/>
      <c r="H197" s="8"/>
      <c r="I197" s="8"/>
      <c r="J197" s="8"/>
    </row>
    <row r="198" spans="1:10" x14ac:dyDescent="0.25">
      <c r="A198" s="25" t="s">
        <v>140</v>
      </c>
      <c r="B198" s="26" t="s">
        <v>141</v>
      </c>
      <c r="C198" s="7">
        <v>17.649999999999999</v>
      </c>
      <c r="E198" s="71">
        <f t="shared" si="14"/>
        <v>21.356499999999997</v>
      </c>
      <c r="F198" s="8"/>
      <c r="G198" s="8"/>
      <c r="H198" s="8"/>
      <c r="I198" s="8"/>
      <c r="J198" s="8"/>
    </row>
    <row r="199" spans="1:10" x14ac:dyDescent="0.25">
      <c r="A199" s="25" t="s">
        <v>142</v>
      </c>
      <c r="B199" s="26" t="s">
        <v>143</v>
      </c>
      <c r="C199" s="7">
        <v>2.8</v>
      </c>
      <c r="E199" s="71">
        <f t="shared" si="14"/>
        <v>3.3879999999999999</v>
      </c>
      <c r="F199" s="8"/>
      <c r="G199" s="8"/>
      <c r="H199" s="8"/>
      <c r="I199" s="8"/>
      <c r="J199" s="8"/>
    </row>
    <row r="200" spans="1:10" x14ac:dyDescent="0.25">
      <c r="A200" s="25" t="s">
        <v>144</v>
      </c>
      <c r="B200" s="26" t="s">
        <v>145</v>
      </c>
      <c r="C200" s="7">
        <v>89</v>
      </c>
      <c r="E200" s="71">
        <f t="shared" si="14"/>
        <v>107.69</v>
      </c>
      <c r="F200" s="8"/>
      <c r="G200" s="8"/>
      <c r="H200" s="8"/>
      <c r="I200" s="8"/>
      <c r="J200" s="8"/>
    </row>
    <row r="201" spans="1:10" x14ac:dyDescent="0.25">
      <c r="A201" s="25" t="s">
        <v>146</v>
      </c>
      <c r="B201" s="26" t="s">
        <v>147</v>
      </c>
      <c r="C201" s="7">
        <v>17.05</v>
      </c>
      <c r="E201" s="71">
        <f t="shared" si="14"/>
        <v>20.630500000000001</v>
      </c>
      <c r="F201" s="8"/>
      <c r="G201" s="8"/>
      <c r="H201" s="8"/>
      <c r="I201" s="8"/>
      <c r="J201" s="8"/>
    </row>
    <row r="202" spans="1:10" x14ac:dyDescent="0.25">
      <c r="A202" s="25" t="s">
        <v>148</v>
      </c>
      <c r="B202" s="26" t="s">
        <v>149</v>
      </c>
      <c r="C202" s="7">
        <v>22</v>
      </c>
      <c r="E202" s="71">
        <f t="shared" si="14"/>
        <v>26.619999999999997</v>
      </c>
      <c r="F202" s="8"/>
      <c r="G202" s="8"/>
      <c r="H202" s="8"/>
      <c r="I202" s="8"/>
      <c r="J202" s="8"/>
    </row>
    <row r="203" spans="1:10" x14ac:dyDescent="0.25">
      <c r="A203" s="25" t="s">
        <v>150</v>
      </c>
      <c r="B203" s="26" t="s">
        <v>151</v>
      </c>
      <c r="C203" s="7">
        <v>22</v>
      </c>
      <c r="E203" s="71">
        <f t="shared" si="14"/>
        <v>26.619999999999997</v>
      </c>
      <c r="F203" s="8"/>
      <c r="G203" s="8"/>
      <c r="H203" s="8"/>
      <c r="I203" s="8"/>
      <c r="J203" s="8"/>
    </row>
    <row r="204" spans="1:10" x14ac:dyDescent="0.25">
      <c r="A204" s="28" t="s">
        <v>415</v>
      </c>
      <c r="B204" s="4" t="s">
        <v>478</v>
      </c>
      <c r="C204" s="7">
        <v>22</v>
      </c>
      <c r="E204" s="71">
        <f t="shared" si="14"/>
        <v>26.619999999999997</v>
      </c>
      <c r="F204" s="8"/>
      <c r="G204" s="8"/>
      <c r="H204" s="8"/>
      <c r="I204" s="8"/>
      <c r="J204" s="8"/>
    </row>
    <row r="205" spans="1:10" ht="30" x14ac:dyDescent="0.25">
      <c r="A205" s="25" t="s">
        <v>152</v>
      </c>
      <c r="B205" s="26" t="s">
        <v>153</v>
      </c>
      <c r="C205" s="7">
        <v>222</v>
      </c>
      <c r="E205" s="71">
        <f t="shared" si="14"/>
        <v>268.62</v>
      </c>
      <c r="F205" s="8"/>
      <c r="G205" s="8"/>
      <c r="H205" s="8"/>
      <c r="I205" s="8"/>
      <c r="J205" s="8"/>
    </row>
    <row r="206" spans="1:10" ht="75" x14ac:dyDescent="0.25">
      <c r="A206" s="30" t="s">
        <v>416</v>
      </c>
      <c r="B206" s="37" t="s">
        <v>479</v>
      </c>
      <c r="C206" s="7">
        <v>407</v>
      </c>
      <c r="E206" s="71">
        <f t="shared" si="14"/>
        <v>492.46999999999997</v>
      </c>
      <c r="F206" s="8"/>
      <c r="G206" s="8"/>
      <c r="H206" s="8"/>
      <c r="I206" s="8"/>
      <c r="J206" s="8"/>
    </row>
    <row r="207" spans="1:10" x14ac:dyDescent="0.25">
      <c r="A207" s="3"/>
      <c r="B207" s="26"/>
      <c r="E207" s="71"/>
      <c r="F207" s="8"/>
      <c r="G207" s="8"/>
      <c r="H207" s="8"/>
      <c r="I207" s="8"/>
      <c r="J207" s="8"/>
    </row>
    <row r="208" spans="1:10" x14ac:dyDescent="0.25">
      <c r="A208" s="59" t="s">
        <v>297</v>
      </c>
      <c r="B208" s="67"/>
      <c r="C208" s="68"/>
      <c r="D208" s="67"/>
      <c r="E208" s="61"/>
      <c r="F208" s="8"/>
    </row>
    <row r="209" spans="1:10" x14ac:dyDescent="0.25">
      <c r="A209" s="25" t="s">
        <v>417</v>
      </c>
      <c r="B209" s="26" t="s">
        <v>418</v>
      </c>
      <c r="C209" s="7">
        <v>43.15</v>
      </c>
      <c r="E209" s="71">
        <f t="shared" ref="E209:E223" si="15">C209*1.21</f>
        <v>52.211499999999994</v>
      </c>
      <c r="F209" s="8"/>
      <c r="G209" s="8"/>
      <c r="H209" s="8"/>
      <c r="I209" s="8"/>
      <c r="J209" s="8"/>
    </row>
    <row r="210" spans="1:10" ht="30" x14ac:dyDescent="0.25">
      <c r="A210" s="25" t="s">
        <v>160</v>
      </c>
      <c r="B210" s="26" t="s">
        <v>161</v>
      </c>
      <c r="C210" s="7">
        <v>142.25</v>
      </c>
      <c r="E210" s="71">
        <f t="shared" si="15"/>
        <v>172.1225</v>
      </c>
      <c r="F210" s="8"/>
      <c r="G210" s="8"/>
      <c r="H210" s="8"/>
      <c r="I210" s="8"/>
      <c r="J210" s="8"/>
    </row>
    <row r="211" spans="1:10" ht="30" x14ac:dyDescent="0.25">
      <c r="A211" s="25" t="s">
        <v>162</v>
      </c>
      <c r="B211" s="26" t="s">
        <v>163</v>
      </c>
      <c r="C211" s="7">
        <v>120.5</v>
      </c>
      <c r="E211" s="71">
        <f t="shared" si="15"/>
        <v>145.80500000000001</v>
      </c>
      <c r="F211" s="8"/>
      <c r="G211" s="8"/>
      <c r="H211" s="8"/>
      <c r="I211" s="8"/>
      <c r="J211" s="8"/>
    </row>
    <row r="212" spans="1:10" x14ac:dyDescent="0.25">
      <c r="A212" s="25" t="s">
        <v>164</v>
      </c>
      <c r="B212" s="26" t="s">
        <v>165</v>
      </c>
      <c r="C212" s="7">
        <v>114.25</v>
      </c>
      <c r="E212" s="71">
        <f t="shared" si="15"/>
        <v>138.24250000000001</v>
      </c>
      <c r="F212" s="8"/>
      <c r="G212" s="8"/>
      <c r="H212" s="8"/>
      <c r="I212" s="8"/>
      <c r="J212" s="8"/>
    </row>
    <row r="213" spans="1:10" x14ac:dyDescent="0.25">
      <c r="A213" s="25" t="s">
        <v>166</v>
      </c>
      <c r="B213" s="26" t="s">
        <v>167</v>
      </c>
      <c r="C213" s="7">
        <v>114.25</v>
      </c>
      <c r="E213" s="71">
        <f t="shared" si="15"/>
        <v>138.24250000000001</v>
      </c>
      <c r="F213" s="8"/>
      <c r="G213" s="8"/>
      <c r="H213" s="8"/>
      <c r="I213" s="8"/>
      <c r="J213" s="8"/>
    </row>
    <row r="214" spans="1:10" ht="30" x14ac:dyDescent="0.25">
      <c r="A214" s="25" t="s">
        <v>168</v>
      </c>
      <c r="B214" s="26" t="s">
        <v>169</v>
      </c>
      <c r="C214" s="7">
        <v>122.75</v>
      </c>
      <c r="E214" s="71">
        <f t="shared" si="15"/>
        <v>148.5275</v>
      </c>
      <c r="F214" s="8"/>
      <c r="G214" s="8"/>
      <c r="H214" s="8"/>
      <c r="I214" s="8"/>
      <c r="J214" s="8"/>
    </row>
    <row r="215" spans="1:10" x14ac:dyDescent="0.25">
      <c r="A215" s="25" t="s">
        <v>170</v>
      </c>
      <c r="B215" s="26" t="s">
        <v>171</v>
      </c>
      <c r="C215" s="7">
        <v>170.5</v>
      </c>
      <c r="E215" s="71">
        <f t="shared" si="15"/>
        <v>206.30500000000001</v>
      </c>
      <c r="F215" s="8"/>
      <c r="G215" s="8"/>
      <c r="H215" s="8"/>
      <c r="I215" s="8"/>
      <c r="J215" s="8"/>
    </row>
    <row r="216" spans="1:10" x14ac:dyDescent="0.25">
      <c r="A216" s="25" t="s">
        <v>172</v>
      </c>
      <c r="B216" s="26" t="s">
        <v>173</v>
      </c>
      <c r="C216" s="7">
        <v>85.05</v>
      </c>
      <c r="E216" s="71">
        <f t="shared" si="15"/>
        <v>102.9105</v>
      </c>
      <c r="F216" s="8"/>
      <c r="G216" s="8"/>
      <c r="H216" s="8"/>
      <c r="I216" s="8"/>
      <c r="J216" s="8"/>
    </row>
    <row r="217" spans="1:10" x14ac:dyDescent="0.25">
      <c r="A217" s="25" t="s">
        <v>174</v>
      </c>
      <c r="B217" s="26" t="s">
        <v>175</v>
      </c>
      <c r="C217" s="7">
        <v>177.75</v>
      </c>
      <c r="E217" s="71">
        <f t="shared" si="15"/>
        <v>215.07749999999999</v>
      </c>
      <c r="F217" s="8"/>
      <c r="G217" s="8"/>
      <c r="H217" s="8"/>
      <c r="I217" s="8"/>
      <c r="J217" s="8"/>
    </row>
    <row r="218" spans="1:10" ht="30" x14ac:dyDescent="0.25">
      <c r="A218" s="25" t="s">
        <v>176</v>
      </c>
      <c r="B218" s="26" t="s">
        <v>177</v>
      </c>
      <c r="C218" s="7">
        <v>439.25</v>
      </c>
      <c r="E218" s="71">
        <f t="shared" si="15"/>
        <v>531.49249999999995</v>
      </c>
      <c r="F218" s="8"/>
      <c r="G218" s="8"/>
      <c r="H218" s="8"/>
      <c r="I218" s="8"/>
      <c r="J218" s="8"/>
    </row>
    <row r="219" spans="1:10" x14ac:dyDescent="0.25">
      <c r="A219" s="25" t="s">
        <v>178</v>
      </c>
      <c r="B219" s="26" t="s">
        <v>179</v>
      </c>
      <c r="C219" s="7">
        <v>428.5</v>
      </c>
      <c r="E219" s="71">
        <f t="shared" si="15"/>
        <v>518.48500000000001</v>
      </c>
      <c r="F219" s="8"/>
      <c r="G219" s="8"/>
      <c r="H219" s="8"/>
      <c r="I219" s="8"/>
      <c r="J219" s="8"/>
    </row>
    <row r="220" spans="1:10" x14ac:dyDescent="0.25">
      <c r="A220" s="25" t="s">
        <v>180</v>
      </c>
      <c r="B220" s="26" t="s">
        <v>181</v>
      </c>
      <c r="C220" s="7">
        <v>85.05</v>
      </c>
      <c r="E220" s="71">
        <f t="shared" si="15"/>
        <v>102.9105</v>
      </c>
      <c r="F220" s="8"/>
      <c r="G220" s="8"/>
      <c r="H220" s="8"/>
      <c r="I220" s="8"/>
      <c r="J220" s="8"/>
    </row>
    <row r="221" spans="1:10" ht="30" x14ac:dyDescent="0.25">
      <c r="A221" s="25" t="s">
        <v>182</v>
      </c>
      <c r="B221" s="26" t="s">
        <v>183</v>
      </c>
      <c r="C221" s="7">
        <v>151.80000000000001</v>
      </c>
      <c r="E221" s="71">
        <f t="shared" si="15"/>
        <v>183.678</v>
      </c>
      <c r="F221" s="8"/>
      <c r="G221" s="8"/>
      <c r="H221" s="8"/>
      <c r="I221" s="8"/>
      <c r="J221" s="8"/>
    </row>
    <row r="222" spans="1:10" ht="30" x14ac:dyDescent="0.25">
      <c r="A222" s="25" t="s">
        <v>184</v>
      </c>
      <c r="B222" s="26" t="s">
        <v>185</v>
      </c>
      <c r="C222" s="7">
        <v>127</v>
      </c>
      <c r="E222" s="71">
        <f t="shared" si="15"/>
        <v>153.66999999999999</v>
      </c>
      <c r="F222" s="8"/>
      <c r="G222" s="8"/>
      <c r="H222" s="8"/>
      <c r="I222" s="8"/>
      <c r="J222" s="8"/>
    </row>
    <row r="223" spans="1:10" ht="75" x14ac:dyDescent="0.25">
      <c r="A223" s="30" t="s">
        <v>419</v>
      </c>
      <c r="B223" s="37" t="s">
        <v>480</v>
      </c>
      <c r="C223" s="7">
        <v>275</v>
      </c>
      <c r="D223" s="10"/>
      <c r="E223" s="71">
        <f t="shared" si="15"/>
        <v>332.75</v>
      </c>
      <c r="F223" s="8"/>
      <c r="G223" s="8"/>
      <c r="H223" s="8"/>
      <c r="I223" s="8"/>
      <c r="J223" s="8"/>
    </row>
    <row r="224" spans="1:10" x14ac:dyDescent="0.25">
      <c r="A224" s="30"/>
      <c r="B224" s="37"/>
      <c r="D224" s="10"/>
      <c r="E224" s="71"/>
      <c r="F224" s="8"/>
      <c r="G224" s="8"/>
      <c r="H224" s="8"/>
      <c r="I224" s="8"/>
      <c r="J224" s="8"/>
    </row>
    <row r="225" spans="1:10" x14ac:dyDescent="0.25">
      <c r="A225" s="59" t="s">
        <v>306</v>
      </c>
      <c r="B225" s="67"/>
      <c r="C225" s="68"/>
      <c r="D225" s="67"/>
      <c r="E225" s="61"/>
      <c r="F225" s="8"/>
    </row>
    <row r="226" spans="1:10" x14ac:dyDescent="0.25">
      <c r="A226" s="25" t="s">
        <v>270</v>
      </c>
      <c r="B226" s="26" t="s">
        <v>271</v>
      </c>
      <c r="C226" s="7">
        <v>4.75</v>
      </c>
      <c r="E226" s="71">
        <f t="shared" ref="E226:E233" si="16">C226*1.21</f>
        <v>5.7474999999999996</v>
      </c>
      <c r="F226" s="8"/>
      <c r="G226" s="8"/>
      <c r="H226" s="8"/>
      <c r="I226" s="8"/>
      <c r="J226" s="8"/>
    </row>
    <row r="227" spans="1:10" x14ac:dyDescent="0.25">
      <c r="A227" s="25" t="s">
        <v>272</v>
      </c>
      <c r="B227" s="26" t="s">
        <v>273</v>
      </c>
      <c r="C227" s="7">
        <v>4.75</v>
      </c>
      <c r="E227" s="71">
        <f t="shared" si="16"/>
        <v>5.7474999999999996</v>
      </c>
      <c r="F227" s="8"/>
      <c r="G227" s="8"/>
      <c r="H227" s="8"/>
      <c r="I227" s="8"/>
      <c r="J227" s="8"/>
    </row>
    <row r="228" spans="1:10" x14ac:dyDescent="0.25">
      <c r="A228" s="25" t="s">
        <v>274</v>
      </c>
      <c r="B228" s="26" t="s">
        <v>275</v>
      </c>
      <c r="C228" s="7">
        <v>4.75</v>
      </c>
      <c r="E228" s="71">
        <f t="shared" si="16"/>
        <v>5.7474999999999996</v>
      </c>
      <c r="F228" s="8"/>
      <c r="G228" s="8"/>
      <c r="H228" s="8"/>
      <c r="I228" s="8"/>
      <c r="J228" s="8"/>
    </row>
    <row r="229" spans="1:10" x14ac:dyDescent="0.25">
      <c r="A229" s="25" t="s">
        <v>276</v>
      </c>
      <c r="B229" s="26" t="s">
        <v>277</v>
      </c>
      <c r="C229" s="7">
        <v>4.75</v>
      </c>
      <c r="E229" s="71">
        <f t="shared" si="16"/>
        <v>5.7474999999999996</v>
      </c>
      <c r="F229" s="8"/>
      <c r="G229" s="8"/>
      <c r="H229" s="8"/>
      <c r="I229" s="8"/>
      <c r="J229" s="8"/>
    </row>
    <row r="230" spans="1:10" x14ac:dyDescent="0.25">
      <c r="A230" s="25" t="s">
        <v>278</v>
      </c>
      <c r="B230" s="26" t="s">
        <v>279</v>
      </c>
      <c r="C230" s="7">
        <v>84</v>
      </c>
      <c r="E230" s="71">
        <f t="shared" si="16"/>
        <v>101.64</v>
      </c>
      <c r="F230" s="8"/>
      <c r="G230" s="8"/>
      <c r="H230" s="8"/>
      <c r="I230" s="8"/>
      <c r="J230" s="8"/>
    </row>
    <row r="231" spans="1:10" x14ac:dyDescent="0.25">
      <c r="A231" s="25" t="s">
        <v>280</v>
      </c>
      <c r="B231" s="26" t="s">
        <v>281</v>
      </c>
      <c r="C231" s="7">
        <v>5.85</v>
      </c>
      <c r="E231" s="71">
        <f t="shared" si="16"/>
        <v>7.0784999999999991</v>
      </c>
      <c r="F231" s="8"/>
      <c r="G231" s="8"/>
      <c r="H231" s="8"/>
      <c r="I231" s="8"/>
      <c r="J231" s="8"/>
    </row>
    <row r="232" spans="1:10" x14ac:dyDescent="0.25">
      <c r="A232" s="35" t="s">
        <v>282</v>
      </c>
      <c r="B232" s="26" t="s">
        <v>283</v>
      </c>
      <c r="C232" s="7">
        <v>14.45</v>
      </c>
      <c r="E232" s="71">
        <f t="shared" si="16"/>
        <v>17.484499999999997</v>
      </c>
      <c r="F232" s="8"/>
      <c r="G232" s="8"/>
      <c r="H232" s="8"/>
      <c r="I232" s="8"/>
      <c r="J232" s="8"/>
    </row>
    <row r="233" spans="1:10" ht="33.75" customHeight="1" x14ac:dyDescent="0.25">
      <c r="A233" s="29" t="s">
        <v>420</v>
      </c>
      <c r="B233" s="4" t="s">
        <v>421</v>
      </c>
      <c r="C233" s="7">
        <v>4.75</v>
      </c>
      <c r="E233" s="71">
        <f t="shared" si="16"/>
        <v>5.7474999999999996</v>
      </c>
      <c r="F233" s="8"/>
      <c r="G233" s="8"/>
      <c r="H233" s="8"/>
      <c r="I233" s="8"/>
      <c r="J233" s="8"/>
    </row>
    <row r="234" spans="1:10" x14ac:dyDescent="0.25">
      <c r="A234" s="27"/>
      <c r="C234" s="23"/>
      <c r="D234" s="10"/>
      <c r="E234" s="71"/>
      <c r="F234" s="8"/>
    </row>
    <row r="235" spans="1:10" ht="30" x14ac:dyDescent="0.25">
      <c r="A235" s="25" t="s">
        <v>72</v>
      </c>
      <c r="B235" s="26" t="s">
        <v>73</v>
      </c>
      <c r="C235" s="7">
        <v>3.55</v>
      </c>
      <c r="E235" s="71">
        <f t="shared" ref="E235:E241" si="17">C235*1.21</f>
        <v>4.2954999999999997</v>
      </c>
      <c r="F235" s="8"/>
      <c r="G235" s="8"/>
      <c r="H235" s="8"/>
      <c r="I235" s="8"/>
      <c r="J235" s="8"/>
    </row>
    <row r="236" spans="1:10" x14ac:dyDescent="0.25">
      <c r="A236" s="25" t="s">
        <v>74</v>
      </c>
      <c r="B236" s="26" t="s">
        <v>75</v>
      </c>
      <c r="C236" s="7">
        <v>5.95</v>
      </c>
      <c r="E236" s="71">
        <f t="shared" si="17"/>
        <v>7.1994999999999996</v>
      </c>
      <c r="F236" s="8"/>
      <c r="G236" s="8"/>
      <c r="H236" s="8"/>
      <c r="I236" s="8"/>
      <c r="J236" s="8"/>
    </row>
    <row r="237" spans="1:10" x14ac:dyDescent="0.25">
      <c r="C237" s="23"/>
      <c r="D237" s="10"/>
      <c r="E237" s="71">
        <f t="shared" si="17"/>
        <v>0</v>
      </c>
      <c r="F237" s="8"/>
    </row>
    <row r="238" spans="1:10" x14ac:dyDescent="0.25">
      <c r="A238" s="5" t="s">
        <v>204</v>
      </c>
      <c r="B238" s="43" t="s">
        <v>422</v>
      </c>
      <c r="C238" s="7">
        <v>5.6</v>
      </c>
      <c r="E238" s="71">
        <f t="shared" si="17"/>
        <v>6.7759999999999998</v>
      </c>
      <c r="F238" s="8"/>
      <c r="G238" s="8"/>
      <c r="H238" s="8"/>
      <c r="I238" s="8"/>
      <c r="J238" s="8"/>
    </row>
    <row r="239" spans="1:10" x14ac:dyDescent="0.25">
      <c r="A239" s="25" t="s">
        <v>205</v>
      </c>
      <c r="B239" s="26" t="s">
        <v>206</v>
      </c>
      <c r="C239" s="7">
        <v>5.6</v>
      </c>
      <c r="E239" s="71">
        <f t="shared" si="17"/>
        <v>6.7759999999999998</v>
      </c>
      <c r="F239" s="8"/>
      <c r="G239" s="8"/>
      <c r="H239" s="8"/>
      <c r="I239" s="8"/>
      <c r="J239" s="8"/>
    </row>
    <row r="240" spans="1:10" x14ac:dyDescent="0.25">
      <c r="A240" s="25" t="s">
        <v>207</v>
      </c>
      <c r="B240" s="26" t="s">
        <v>208</v>
      </c>
      <c r="C240" s="7">
        <v>5.6</v>
      </c>
      <c r="E240" s="71">
        <f t="shared" si="17"/>
        <v>6.7759999999999998</v>
      </c>
      <c r="F240" s="8"/>
      <c r="G240" s="8"/>
      <c r="H240" s="8"/>
      <c r="I240" s="8"/>
      <c r="J240" s="8"/>
    </row>
    <row r="241" spans="1:10" x14ac:dyDescent="0.25">
      <c r="A241" s="25" t="s">
        <v>209</v>
      </c>
      <c r="B241" s="26" t="s">
        <v>210</v>
      </c>
      <c r="C241" s="7">
        <v>8.85</v>
      </c>
      <c r="E241" s="71">
        <f t="shared" si="17"/>
        <v>10.708499999999999</v>
      </c>
      <c r="F241" s="8"/>
      <c r="G241" s="8"/>
      <c r="H241" s="8"/>
      <c r="I241" s="8"/>
      <c r="J241" s="8"/>
    </row>
    <row r="242" spans="1:10" x14ac:dyDescent="0.25">
      <c r="C242" s="23"/>
      <c r="D242" s="10"/>
      <c r="E242" s="71"/>
      <c r="F242" s="8"/>
    </row>
    <row r="243" spans="1:10" x14ac:dyDescent="0.25">
      <c r="A243" s="25" t="s">
        <v>189</v>
      </c>
      <c r="B243" s="26" t="s">
        <v>190</v>
      </c>
      <c r="C243" s="7">
        <v>55.95</v>
      </c>
      <c r="E243" s="71">
        <f t="shared" ref="E243" si="18">C243*1.21</f>
        <v>67.6995</v>
      </c>
      <c r="F243" s="8"/>
      <c r="G243" s="8"/>
      <c r="H243" s="8"/>
      <c r="I243" s="8"/>
      <c r="J243" s="8"/>
    </row>
    <row r="244" spans="1:10" x14ac:dyDescent="0.25">
      <c r="C244" s="23"/>
      <c r="D244" s="10"/>
      <c r="E244" s="71"/>
      <c r="F244" s="8"/>
    </row>
    <row r="245" spans="1:10" x14ac:dyDescent="0.25">
      <c r="A245" s="25" t="s">
        <v>217</v>
      </c>
      <c r="B245" s="26" t="s">
        <v>218</v>
      </c>
      <c r="C245" s="7">
        <v>33.4</v>
      </c>
      <c r="E245" s="71">
        <f t="shared" ref="E245:E250" si="19">C245*1.21</f>
        <v>40.413999999999994</v>
      </c>
      <c r="F245" s="8"/>
      <c r="G245" s="8"/>
      <c r="H245" s="8"/>
      <c r="I245" s="8"/>
      <c r="J245" s="8"/>
    </row>
    <row r="246" spans="1:10" x14ac:dyDescent="0.25">
      <c r="A246" s="25" t="s">
        <v>219</v>
      </c>
      <c r="B246" s="26" t="s">
        <v>220</v>
      </c>
      <c r="C246" s="7">
        <v>50.6</v>
      </c>
      <c r="E246" s="71">
        <f t="shared" si="19"/>
        <v>61.225999999999999</v>
      </c>
      <c r="F246" s="8"/>
      <c r="G246" s="8"/>
      <c r="H246" s="8"/>
      <c r="I246" s="8"/>
      <c r="J246" s="8"/>
    </row>
    <row r="247" spans="1:10" ht="30" x14ac:dyDescent="0.25">
      <c r="A247" s="10" t="s">
        <v>423</v>
      </c>
      <c r="B247" s="26" t="s">
        <v>481</v>
      </c>
      <c r="C247" s="7">
        <v>87.5</v>
      </c>
      <c r="D247" s="10"/>
      <c r="E247" s="71">
        <f t="shared" si="19"/>
        <v>105.875</v>
      </c>
      <c r="F247" s="8"/>
      <c r="G247" s="8"/>
      <c r="H247" s="8"/>
      <c r="I247" s="8"/>
      <c r="J247" s="8"/>
    </row>
    <row r="248" spans="1:10" x14ac:dyDescent="0.25">
      <c r="A248" s="10"/>
      <c r="B248" s="10" t="s">
        <v>348</v>
      </c>
      <c r="C248" s="23"/>
      <c r="D248" s="10"/>
      <c r="E248" s="71">
        <f t="shared" si="19"/>
        <v>0</v>
      </c>
      <c r="F248" s="8"/>
    </row>
    <row r="249" spans="1:10" ht="30" x14ac:dyDescent="0.25">
      <c r="A249" s="25" t="s">
        <v>18</v>
      </c>
      <c r="B249" s="26" t="s">
        <v>19</v>
      </c>
      <c r="C249" s="7">
        <v>47.5</v>
      </c>
      <c r="E249" s="71">
        <f t="shared" si="19"/>
        <v>57.475000000000001</v>
      </c>
      <c r="F249" s="8"/>
      <c r="G249" s="8"/>
      <c r="H249" s="8"/>
      <c r="I249" s="8"/>
      <c r="J249" s="8"/>
    </row>
    <row r="250" spans="1:10" x14ac:dyDescent="0.25">
      <c r="A250" s="25" t="s">
        <v>186</v>
      </c>
      <c r="B250" s="26" t="s">
        <v>187</v>
      </c>
      <c r="C250" s="7">
        <v>20.56</v>
      </c>
      <c r="E250" s="71">
        <f t="shared" si="19"/>
        <v>24.877599999999997</v>
      </c>
      <c r="F250" s="8"/>
      <c r="G250" s="8"/>
      <c r="H250" s="8"/>
      <c r="I250" s="8"/>
      <c r="J250" s="8"/>
    </row>
    <row r="251" spans="1:10" x14ac:dyDescent="0.25">
      <c r="A251" s="25"/>
      <c r="B251" s="26"/>
      <c r="E251" s="71"/>
      <c r="F251" s="8"/>
      <c r="G251" s="8"/>
      <c r="H251" s="8"/>
      <c r="I251" s="8"/>
      <c r="J251" s="8"/>
    </row>
    <row r="252" spans="1:10" ht="30" x14ac:dyDescent="0.25">
      <c r="A252" s="25" t="s">
        <v>211</v>
      </c>
      <c r="B252" s="26" t="s">
        <v>212</v>
      </c>
      <c r="C252" s="7">
        <v>67.849999999999994</v>
      </c>
      <c r="E252" s="71">
        <f t="shared" ref="E252:E278" si="20">C252*1.21</f>
        <v>82.098499999999987</v>
      </c>
      <c r="F252" s="8"/>
      <c r="G252" s="8"/>
      <c r="H252" s="8"/>
      <c r="I252" s="8"/>
      <c r="J252" s="8"/>
    </row>
    <row r="253" spans="1:10" ht="30" x14ac:dyDescent="0.25">
      <c r="A253" s="25" t="s">
        <v>213</v>
      </c>
      <c r="B253" s="26" t="s">
        <v>214</v>
      </c>
      <c r="C253" s="7">
        <v>71.05</v>
      </c>
      <c r="E253" s="71">
        <f t="shared" si="20"/>
        <v>85.970499999999987</v>
      </c>
      <c r="F253" s="8"/>
      <c r="G253" s="8"/>
      <c r="H253" s="8"/>
      <c r="I253" s="8"/>
      <c r="J253" s="8"/>
    </row>
    <row r="254" spans="1:10" x14ac:dyDescent="0.25">
      <c r="C254" s="23"/>
      <c r="D254" s="10"/>
      <c r="E254" s="71">
        <f t="shared" si="20"/>
        <v>0</v>
      </c>
      <c r="F254" s="8"/>
    </row>
    <row r="255" spans="1:10" x14ac:dyDescent="0.25">
      <c r="A255" s="25" t="s">
        <v>0</v>
      </c>
      <c r="B255" s="26" t="s">
        <v>1</v>
      </c>
      <c r="C255" s="7">
        <v>3.35</v>
      </c>
      <c r="E255" s="71">
        <f t="shared" si="20"/>
        <v>4.0534999999999997</v>
      </c>
      <c r="F255" s="8"/>
      <c r="G255" s="8"/>
      <c r="H255" s="8"/>
      <c r="I255" s="8"/>
      <c r="J255" s="8"/>
    </row>
    <row r="256" spans="1:10" x14ac:dyDescent="0.25">
      <c r="A256" s="25" t="s">
        <v>215</v>
      </c>
      <c r="B256" s="26" t="s">
        <v>216</v>
      </c>
      <c r="C256" s="7">
        <v>11.1</v>
      </c>
      <c r="E256" s="71">
        <f t="shared" si="20"/>
        <v>13.430999999999999</v>
      </c>
      <c r="F256" s="8"/>
      <c r="G256" s="8"/>
      <c r="H256" s="8"/>
      <c r="I256" s="8"/>
      <c r="J256" s="8"/>
    </row>
    <row r="257" spans="1:10" x14ac:dyDescent="0.25">
      <c r="A257" s="25" t="s">
        <v>221</v>
      </c>
      <c r="B257" s="26" t="s">
        <v>222</v>
      </c>
      <c r="C257" s="7">
        <v>13.6</v>
      </c>
      <c r="E257" s="71">
        <f t="shared" si="20"/>
        <v>16.456</v>
      </c>
      <c r="F257" s="8"/>
      <c r="G257" s="8"/>
      <c r="H257" s="8"/>
      <c r="I257" s="8"/>
      <c r="J257" s="8"/>
    </row>
    <row r="258" spans="1:10" x14ac:dyDescent="0.25">
      <c r="A258" s="25" t="s">
        <v>223</v>
      </c>
      <c r="B258" s="26" t="s">
        <v>224</v>
      </c>
      <c r="C258" s="7">
        <v>114.1</v>
      </c>
      <c r="E258" s="71">
        <f t="shared" si="20"/>
        <v>138.06099999999998</v>
      </c>
      <c r="F258" s="8"/>
      <c r="G258" s="8"/>
      <c r="H258" s="8"/>
      <c r="I258" s="8"/>
      <c r="J258" s="8"/>
    </row>
    <row r="259" spans="1:10" x14ac:dyDescent="0.25">
      <c r="A259" s="25" t="s">
        <v>225</v>
      </c>
      <c r="B259" s="26" t="s">
        <v>226</v>
      </c>
      <c r="C259" s="7">
        <v>7.75</v>
      </c>
      <c r="E259" s="71">
        <f t="shared" si="20"/>
        <v>9.3774999999999995</v>
      </c>
      <c r="F259" s="8"/>
      <c r="G259" s="8"/>
      <c r="H259" s="8"/>
      <c r="I259" s="8"/>
      <c r="J259" s="8"/>
    </row>
    <row r="260" spans="1:10" ht="30" x14ac:dyDescent="0.25">
      <c r="A260" s="25" t="s">
        <v>227</v>
      </c>
      <c r="B260" s="26" t="s">
        <v>228</v>
      </c>
      <c r="C260" s="7">
        <v>67.849999999999994</v>
      </c>
      <c r="E260" s="71">
        <f t="shared" si="20"/>
        <v>82.098499999999987</v>
      </c>
      <c r="F260" s="8"/>
      <c r="G260" s="8"/>
      <c r="H260" s="8"/>
      <c r="I260" s="8"/>
      <c r="J260" s="8"/>
    </row>
    <row r="261" spans="1:10" ht="30" x14ac:dyDescent="0.25">
      <c r="A261" s="25" t="s">
        <v>229</v>
      </c>
      <c r="B261" s="26" t="s">
        <v>230</v>
      </c>
      <c r="C261" s="7">
        <v>101.2</v>
      </c>
      <c r="E261" s="71">
        <f t="shared" si="20"/>
        <v>122.452</v>
      </c>
      <c r="F261" s="8"/>
      <c r="G261" s="8"/>
      <c r="H261" s="8"/>
      <c r="I261" s="8"/>
      <c r="J261" s="8"/>
    </row>
    <row r="262" spans="1:10" ht="30" x14ac:dyDescent="0.25">
      <c r="A262" s="25" t="s">
        <v>231</v>
      </c>
      <c r="B262" s="26" t="s">
        <v>232</v>
      </c>
      <c r="C262" s="7">
        <v>67.849999999999994</v>
      </c>
      <c r="E262" s="71">
        <f t="shared" si="20"/>
        <v>82.098499999999987</v>
      </c>
      <c r="F262" s="8"/>
      <c r="G262" s="8"/>
      <c r="H262" s="8"/>
      <c r="I262" s="8"/>
      <c r="J262" s="8"/>
    </row>
    <row r="263" spans="1:10" ht="30" x14ac:dyDescent="0.25">
      <c r="A263" s="25" t="s">
        <v>233</v>
      </c>
      <c r="B263" s="26" t="s">
        <v>234</v>
      </c>
      <c r="C263" s="7">
        <v>37.700000000000003</v>
      </c>
      <c r="E263" s="71">
        <f t="shared" si="20"/>
        <v>45.617000000000004</v>
      </c>
      <c r="F263" s="8"/>
      <c r="G263" s="8"/>
      <c r="H263" s="8"/>
      <c r="I263" s="8"/>
      <c r="J263" s="8"/>
    </row>
    <row r="264" spans="1:10" s="24" customFormat="1" ht="30" x14ac:dyDescent="0.25">
      <c r="A264" s="25" t="s">
        <v>235</v>
      </c>
      <c r="B264" s="26" t="s">
        <v>236</v>
      </c>
      <c r="C264" s="7">
        <v>135.65</v>
      </c>
      <c r="D264" s="8"/>
      <c r="E264" s="71">
        <f t="shared" si="20"/>
        <v>164.13650000000001</v>
      </c>
      <c r="F264" s="8"/>
      <c r="G264" s="8"/>
      <c r="H264" s="8"/>
      <c r="I264" s="8"/>
      <c r="J264" s="8"/>
    </row>
    <row r="265" spans="1:10" s="24" customFormat="1" x14ac:dyDescent="0.25">
      <c r="A265" s="25" t="s">
        <v>237</v>
      </c>
      <c r="B265" s="26" t="s">
        <v>238</v>
      </c>
      <c r="C265" s="7">
        <v>12.3</v>
      </c>
      <c r="D265" s="8"/>
      <c r="E265" s="71">
        <f t="shared" si="20"/>
        <v>14.883000000000001</v>
      </c>
      <c r="F265" s="8"/>
      <c r="G265" s="8"/>
      <c r="H265" s="8"/>
      <c r="I265" s="8"/>
      <c r="J265" s="8"/>
    </row>
    <row r="266" spans="1:10" s="24" customFormat="1" ht="30" x14ac:dyDescent="0.25">
      <c r="A266" s="25" t="s">
        <v>239</v>
      </c>
      <c r="B266" s="26" t="s">
        <v>240</v>
      </c>
      <c r="C266" s="7">
        <v>34.450000000000003</v>
      </c>
      <c r="D266" s="8"/>
      <c r="E266" s="71">
        <f t="shared" si="20"/>
        <v>41.6845</v>
      </c>
      <c r="F266" s="8"/>
      <c r="G266" s="8"/>
      <c r="H266" s="8"/>
      <c r="I266" s="8"/>
      <c r="J266" s="8"/>
    </row>
    <row r="267" spans="1:10" s="24" customFormat="1" x14ac:dyDescent="0.25">
      <c r="A267" s="25" t="s">
        <v>241</v>
      </c>
      <c r="B267" s="26" t="s">
        <v>242</v>
      </c>
      <c r="C267" s="7">
        <v>23.7</v>
      </c>
      <c r="D267" s="8"/>
      <c r="E267" s="71">
        <f t="shared" si="20"/>
        <v>28.677</v>
      </c>
      <c r="F267" s="8"/>
      <c r="G267" s="8"/>
      <c r="H267" s="8"/>
      <c r="I267" s="8"/>
      <c r="J267" s="8"/>
    </row>
    <row r="268" spans="1:10" ht="45" x14ac:dyDescent="0.25">
      <c r="A268" s="25" t="s">
        <v>243</v>
      </c>
      <c r="B268" s="26" t="s">
        <v>244</v>
      </c>
      <c r="C268" s="7">
        <v>49.5</v>
      </c>
      <c r="E268" s="71">
        <f t="shared" si="20"/>
        <v>59.894999999999996</v>
      </c>
      <c r="F268" s="8"/>
      <c r="G268" s="8"/>
      <c r="H268" s="8"/>
      <c r="I268" s="8"/>
      <c r="J268" s="8"/>
    </row>
    <row r="269" spans="1:10" ht="30" x14ac:dyDescent="0.25">
      <c r="A269" s="25" t="s">
        <v>245</v>
      </c>
      <c r="B269" s="26" t="s">
        <v>246</v>
      </c>
      <c r="C269" s="7">
        <v>14.45</v>
      </c>
      <c r="E269" s="71">
        <f t="shared" si="20"/>
        <v>17.484499999999997</v>
      </c>
      <c r="F269" s="8"/>
      <c r="G269" s="8"/>
      <c r="H269" s="8"/>
      <c r="I269" s="8"/>
      <c r="J269" s="8"/>
    </row>
    <row r="270" spans="1:10" ht="30" x14ac:dyDescent="0.25">
      <c r="A270" s="25" t="s">
        <v>247</v>
      </c>
      <c r="B270" s="26" t="s">
        <v>248</v>
      </c>
      <c r="C270" s="7">
        <v>38.75</v>
      </c>
      <c r="E270" s="71">
        <f t="shared" si="20"/>
        <v>46.887499999999996</v>
      </c>
      <c r="F270" s="8"/>
      <c r="G270" s="8"/>
      <c r="H270" s="8"/>
      <c r="I270" s="8"/>
      <c r="J270" s="8"/>
    </row>
    <row r="271" spans="1:10" x14ac:dyDescent="0.25">
      <c r="A271" s="25" t="s">
        <v>249</v>
      </c>
      <c r="B271" s="26" t="s">
        <v>250</v>
      </c>
      <c r="C271" s="7">
        <v>23.7</v>
      </c>
      <c r="E271" s="71">
        <f t="shared" si="20"/>
        <v>28.677</v>
      </c>
      <c r="F271" s="8"/>
      <c r="G271" s="8"/>
      <c r="H271" s="8"/>
      <c r="I271" s="8"/>
      <c r="J271" s="8"/>
    </row>
    <row r="272" spans="1:10" x14ac:dyDescent="0.25">
      <c r="A272" s="10" t="s">
        <v>424</v>
      </c>
      <c r="B272" s="10" t="s">
        <v>425</v>
      </c>
      <c r="C272" s="7">
        <v>8.85</v>
      </c>
      <c r="E272" s="71">
        <f t="shared" si="20"/>
        <v>10.708499999999999</v>
      </c>
      <c r="F272" s="8"/>
      <c r="G272" s="8"/>
      <c r="H272" s="8"/>
      <c r="I272" s="8"/>
      <c r="J272" s="8"/>
    </row>
    <row r="273" spans="1:10" x14ac:dyDescent="0.25">
      <c r="A273" s="10" t="s">
        <v>426</v>
      </c>
      <c r="B273" s="10" t="s">
        <v>427</v>
      </c>
      <c r="C273" s="7">
        <v>52.75</v>
      </c>
      <c r="E273" s="71">
        <f t="shared" si="20"/>
        <v>63.827500000000001</v>
      </c>
      <c r="F273" s="8"/>
      <c r="G273" s="8"/>
      <c r="H273" s="8"/>
      <c r="I273" s="8"/>
      <c r="J273" s="8"/>
    </row>
    <row r="274" spans="1:10" ht="30" x14ac:dyDescent="0.25">
      <c r="A274" s="10" t="s">
        <v>428</v>
      </c>
      <c r="B274" s="37" t="s">
        <v>482</v>
      </c>
      <c r="C274" s="7">
        <v>7.75</v>
      </c>
      <c r="E274" s="71">
        <f t="shared" si="20"/>
        <v>9.3774999999999995</v>
      </c>
      <c r="F274" s="8"/>
      <c r="G274" s="8"/>
      <c r="H274" s="8"/>
      <c r="I274" s="8"/>
      <c r="J274" s="8"/>
    </row>
    <row r="275" spans="1:10" x14ac:dyDescent="0.25">
      <c r="A275" s="25" t="s">
        <v>251</v>
      </c>
      <c r="B275" s="26" t="s">
        <v>252</v>
      </c>
      <c r="C275" s="7">
        <v>2.8</v>
      </c>
      <c r="E275" s="71">
        <f t="shared" si="20"/>
        <v>3.3879999999999999</v>
      </c>
      <c r="F275" s="8"/>
      <c r="G275" s="8"/>
      <c r="H275" s="8"/>
      <c r="I275" s="8"/>
      <c r="J275" s="8"/>
    </row>
    <row r="276" spans="1:10" x14ac:dyDescent="0.25">
      <c r="A276" s="25" t="s">
        <v>253</v>
      </c>
      <c r="B276" s="26" t="s">
        <v>254</v>
      </c>
      <c r="C276" s="7">
        <v>2.8</v>
      </c>
      <c r="E276" s="71">
        <f t="shared" si="20"/>
        <v>3.3879999999999999</v>
      </c>
      <c r="F276" s="8"/>
      <c r="G276" s="8"/>
      <c r="H276" s="8"/>
      <c r="I276" s="8"/>
      <c r="J276" s="8"/>
    </row>
    <row r="277" spans="1:10" x14ac:dyDescent="0.25">
      <c r="A277" s="25"/>
      <c r="B277" s="26"/>
      <c r="E277" s="71">
        <f t="shared" si="20"/>
        <v>0</v>
      </c>
      <c r="F277" s="8"/>
      <c r="G277" s="8"/>
      <c r="H277" s="8"/>
      <c r="I277" s="8"/>
      <c r="J277" s="8"/>
    </row>
    <row r="278" spans="1:10" ht="30" x14ac:dyDescent="0.25">
      <c r="A278" s="25" t="s">
        <v>269</v>
      </c>
      <c r="B278" s="26" t="s">
        <v>307</v>
      </c>
      <c r="C278" s="7">
        <v>35.549999999999997</v>
      </c>
      <c r="E278" s="71">
        <f t="shared" si="20"/>
        <v>43.015499999999996</v>
      </c>
      <c r="F278" s="8"/>
      <c r="G278" s="8"/>
      <c r="H278" s="8"/>
      <c r="I278" s="8"/>
      <c r="J278" s="8"/>
    </row>
    <row r="279" spans="1:10" x14ac:dyDescent="0.25">
      <c r="C279" s="23"/>
      <c r="D279" s="10"/>
      <c r="E279" s="71"/>
      <c r="F279" s="8"/>
    </row>
    <row r="280" spans="1:10" ht="30" x14ac:dyDescent="0.25">
      <c r="A280" s="25" t="s">
        <v>188</v>
      </c>
      <c r="B280" s="26" t="s">
        <v>298</v>
      </c>
      <c r="C280" s="7">
        <v>1459.5</v>
      </c>
      <c r="E280" s="71">
        <f t="shared" ref="E280" si="21">C280*1.21</f>
        <v>1765.9949999999999</v>
      </c>
      <c r="F280" s="8"/>
      <c r="G280" s="8"/>
      <c r="H280" s="8"/>
      <c r="I280" s="8"/>
      <c r="J280" s="8"/>
    </row>
    <row r="281" spans="1:10" x14ac:dyDescent="0.25">
      <c r="C281" s="23"/>
      <c r="D281" s="10"/>
      <c r="E281" s="71"/>
      <c r="F281" s="8"/>
    </row>
    <row r="282" spans="1:10" x14ac:dyDescent="0.25">
      <c r="A282" s="25" t="s">
        <v>156</v>
      </c>
      <c r="B282" s="26" t="s">
        <v>157</v>
      </c>
      <c r="C282" s="7">
        <v>17.649999999999999</v>
      </c>
      <c r="E282" s="71">
        <f t="shared" ref="E282:E284" si="22">C282*1.21</f>
        <v>21.356499999999997</v>
      </c>
      <c r="F282" s="8"/>
      <c r="G282" s="8"/>
      <c r="H282" s="8"/>
      <c r="I282" s="8"/>
      <c r="J282" s="8"/>
    </row>
    <row r="283" spans="1:10" x14ac:dyDescent="0.25">
      <c r="A283" s="25" t="s">
        <v>158</v>
      </c>
      <c r="B283" s="26" t="s">
        <v>159</v>
      </c>
      <c r="C283" s="7">
        <v>17.649999999999999</v>
      </c>
      <c r="E283" s="71">
        <f t="shared" si="22"/>
        <v>21.356499999999997</v>
      </c>
      <c r="F283" s="8"/>
      <c r="G283" s="8"/>
      <c r="H283" s="8"/>
      <c r="I283" s="8"/>
      <c r="J283" s="8"/>
    </row>
    <row r="284" spans="1:10" ht="120" x14ac:dyDescent="0.25">
      <c r="A284" s="10" t="s">
        <v>429</v>
      </c>
      <c r="B284" s="37" t="s">
        <v>483</v>
      </c>
      <c r="C284" s="7">
        <v>859</v>
      </c>
      <c r="D284" s="10"/>
      <c r="E284" s="71">
        <f t="shared" si="22"/>
        <v>1039.3899999999999</v>
      </c>
      <c r="F284" s="8"/>
      <c r="G284" s="8"/>
      <c r="H284" s="8"/>
      <c r="I284" s="8"/>
      <c r="J284" s="8"/>
    </row>
    <row r="285" spans="1:10" x14ac:dyDescent="0.25">
      <c r="A285" s="35"/>
      <c r="B285" s="26"/>
      <c r="E285" s="71"/>
      <c r="F285" s="8"/>
      <c r="G285" s="8"/>
      <c r="H285" s="8"/>
      <c r="I285" s="8"/>
      <c r="J285" s="8"/>
    </row>
    <row r="286" spans="1:10" x14ac:dyDescent="0.25">
      <c r="A286" s="1"/>
      <c r="B286" s="2"/>
    </row>
    <row r="287" spans="1:10" x14ac:dyDescent="0.25">
      <c r="A287" s="1"/>
      <c r="B287" s="2"/>
    </row>
    <row r="288" spans="1:10" s="47" customFormat="1" x14ac:dyDescent="0.25">
      <c r="A288" s="47" t="s">
        <v>312</v>
      </c>
      <c r="F288" s="62"/>
    </row>
    <row r="289" spans="1:6" s="47" customFormat="1" x14ac:dyDescent="0.25">
      <c r="A289" s="63" t="s">
        <v>441</v>
      </c>
      <c r="B289" s="63"/>
      <c r="C289" s="63"/>
      <c r="D289" s="63"/>
      <c r="E289" s="63"/>
      <c r="F289" s="62"/>
    </row>
    <row r="290" spans="1:6" x14ac:dyDescent="0.25">
      <c r="A290" s="1"/>
      <c r="B290" s="2"/>
    </row>
  </sheetData>
  <mergeCells count="3">
    <mergeCell ref="A62:B62"/>
    <mergeCell ref="B4:E4"/>
    <mergeCell ref="C5:E5"/>
  </mergeCells>
  <hyperlinks>
    <hyperlink ref="E3" r:id="rId1" xr:uid="{BC92EF1A-B6C4-407A-BE42-39180EF44F64}"/>
  </hyperlinks>
  <printOptions horizontalCentered="1" gridLines="1"/>
  <pageMargins left="0.19685039370078741" right="0.19685039370078741" top="0.78740157480314965" bottom="0.78740157480314965" header="0.35433070866141736" footer="0.51181102362204722"/>
  <pageSetup paperSize="9" scale="90" orientation="portrait" r:id="rId2"/>
  <headerFooter>
    <oddFooter>&amp;L&amp;D&amp;CPagina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Gineke van Urk</dc:creator>
  <cp:lastModifiedBy>Wilma Worst</cp:lastModifiedBy>
  <cp:lastPrinted>2018-08-30T10:14:30Z</cp:lastPrinted>
  <dcterms:created xsi:type="dcterms:W3CDTF">2015-05-12T10:43:56Z</dcterms:created>
  <dcterms:modified xsi:type="dcterms:W3CDTF">2018-08-30T10:14:37Z</dcterms:modified>
</cp:coreProperties>
</file>